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C953F994-1C9C-47EA-935F-5D71C55F849D}" xr6:coauthVersionLast="47" xr6:coauthVersionMax="47" xr10:uidLastSave="{00000000-0000-0000-0000-000000000000}"/>
  <bookViews>
    <workbookView xWindow="2820" yWindow="0" windowWidth="23025" windowHeight="14940" tabRatio="974" xr2:uid="{3AF63ABF-EF0F-4FEC-BE1D-D65C26293D63}"/>
  </bookViews>
  <sheets>
    <sheet name="完了報告書" sheetId="13" r:id="rId1"/>
    <sheet name="収支報告" sheetId="18" r:id="rId2"/>
    <sheet name="事業実施報告" sheetId="10" r:id="rId3"/>
    <sheet name="振返り等" sheetId="17" r:id="rId4"/>
  </sheets>
  <definedNames>
    <definedName name="_xlnm.Print_Area" localSheetId="0">完了報告書!$A$1:$M$38</definedName>
    <definedName name="_xlnm.Print_Area" localSheetId="2">事業実施報告!$A$1:$G$56</definedName>
    <definedName name="_xlnm.Print_Area" localSheetId="1">収支報告!$A$1:$K$32</definedName>
    <definedName name="_xlnm.Print_Area" localSheetId="3">振返り等!$A$1:$M$39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0" l="1"/>
  <c r="E56" i="10"/>
  <c r="D55" i="10"/>
  <c r="D56" i="10"/>
  <c r="G10" i="18"/>
  <c r="G26" i="18"/>
  <c r="G31" i="18"/>
  <c r="F26" i="18"/>
  <c r="F31" i="18"/>
  <c r="E26" i="18"/>
  <c r="E31" i="18"/>
  <c r="E10" i="18"/>
  <c r="E14" i="18"/>
  <c r="E11" i="18"/>
  <c r="G14" i="18"/>
  <c r="M12" i="18"/>
  <c r="I12" i="18"/>
  <c r="G11" i="18"/>
  <c r="I10" i="18"/>
  <c r="M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13743632-E46E-4FCE-820A-2EF3FEB12A73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  <comment ref="E56" authorId="0" shapeId="0" xr:uid="{271AA101-3B85-40A6-9DF0-6174955DC081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<sst xmlns="http://schemas.openxmlformats.org/spreadsheetml/2006/main" count="176" uniqueCount="134">
  <si>
    <t>科　　目</t>
  </si>
  <si>
    <t>月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</si>
  <si>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</si>
  <si>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</si>
  <si>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</si>
  <si>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</si>
  <si>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</si>
  <si>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</si>
  <si>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</si>
  <si>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</si>
  <si>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</si>
  <si>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</si>
  <si>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</si>
  <si>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</si>
  <si>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</si>
  <si>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</si>
  <si>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</si>
  <si>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</si>
  <si>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</si>
  <si>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</si>
  <si>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</si>
  <si>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</si>
  <si>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</si>
  <si>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</si>
  <si>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</si>
  <si>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</si>
  <si>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</si>
  <si>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</si>
  <si>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</si>
  <si>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</si>
  <si>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</si>
  <si>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</si>
  <si>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</si>
  <si>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</si>
  <si>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□</t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</si>
  <si>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</si>
  <si>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</si>
  <si>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</si>
  <si>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</si>
  <si>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</si>
  <si>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</si>
  <si>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</si>
  <si>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</si>
  <si>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</si>
  <si>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</si>
  <si>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</si>
  <si>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</si>
  <si>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</si>
  <si>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</si>
  <si>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</si>
  <si>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</si>
  <si>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</si>
  <si>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</si>
  <si>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</si>
  <si>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</si>
  <si>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</si>
  <si>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</si>
  <si>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</si>
  <si>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</si>
  <si>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</si>
  <si>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</si>
  <si>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</si>
  <si>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</si>
  <si>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</si>
  <si>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</si>
  <si>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</si>
  <si>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</si>
  <si>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</si>
  <si>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</si>
  <si>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</si>
  <si>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</si>
  <si>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</si>
  <si>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</si>
  <si>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</si>
  <si>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</si>
  <si>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</si>
  <si>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</si>
  <si>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</si>
  <si>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</si>
  <si>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</si>
  <si>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</si>
  <si>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</si>
  <si>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</si>
  <si>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</si>
  <si>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</si>
  <si>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</si>
  <si>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月平均/
1回当たりの人数</t>
    <rPh sb="0" eb="1">
      <t>ツキ</t>
    </rPh>
    <rPh sb="1" eb="3">
      <t>ヘイキン</t>
    </rPh>
    <rPh sb="6" eb="7">
      <t>カイ</t>
    </rPh>
    <rPh sb="7" eb="8">
      <t>ア</t>
    </rPh>
    <rPh sb="11" eb="12">
      <t>ニン</t>
    </rPh>
    <rPh sb="12" eb="13">
      <t>スウ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</si>
  <si>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</si>
  <si>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</si>
  <si>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</si>
  <si>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</si>
  <si>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</si>
  <si>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</si>
  <si>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</si>
  <si>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</si>
  <si>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</si>
  <si>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</si>
  <si>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</si>
  <si>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</si>
  <si>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</si>
  <si>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</si>
  <si>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</si>
  <si>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</si>
  <si>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社会福祉法人横浜市戸塚区社会福祉協議会会長　様　　</t>
    <rPh sb="9" eb="12">
      <t>トツカク</t>
    </rPh>
    <rPh sb="12" eb="14">
      <t>シャカイ</t>
    </rPh>
    <rPh sb="22" eb="23">
      <t>サマ</t>
    </rPh>
    <phoneticPr fontId="2"/>
  </si>
  <si>
    <t>　障害福祉団体区分</t>
    <phoneticPr fontId="2"/>
  </si>
  <si>
    <t>障害福祉団体</t>
    <rPh sb="0" eb="2">
      <t>ショウガイ</t>
    </rPh>
    <rPh sb="2" eb="4">
      <t>フクシ</t>
    </rPh>
    <rPh sb="4" eb="6">
      <t>ダンタイ</t>
    </rPh>
    <phoneticPr fontId="2"/>
  </si>
  <si>
    <t>①戸塚区社協フレンズ助成金</t>
    <rPh sb="1" eb="4">
      <t>トツカク</t>
    </rPh>
    <rPh sb="4" eb="6">
      <t>シャキョウ</t>
    </rPh>
    <phoneticPr fontId="2"/>
  </si>
  <si>
    <r>
      <t>戸塚区社協フレンズ助成金額</t>
    </r>
    <r>
      <rPr>
        <b/>
        <sz val="8"/>
        <rFont val="ＭＳ ゴシック"/>
        <family val="3"/>
        <charset val="128"/>
      </rPr>
      <t>（千円単位）</t>
    </r>
    <rPh sb="0" eb="3">
      <t>トツカク</t>
    </rPh>
    <rPh sb="3" eb="5">
      <t>シャキョウ</t>
    </rPh>
    <rPh sb="14" eb="16">
      <t>センエン</t>
    </rPh>
    <rPh sb="16" eb="18">
      <t>タンイ</t>
    </rPh>
    <phoneticPr fontId="2"/>
  </si>
  <si>
    <t xml:space="preserve">実施
回数
</t>
    <rPh sb="0" eb="2">
      <t>ジッシ</t>
    </rPh>
    <rPh sb="3" eb="5">
      <t>カイスウ</t>
    </rPh>
    <phoneticPr fontId="2"/>
  </si>
  <si>
    <t>参加者数</t>
    <rPh sb="0" eb="3">
      <t>サンカシャ</t>
    </rPh>
    <rPh sb="3" eb="4">
      <t>スウ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</si>
  <si>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</si>
  <si>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</si>
  <si>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</si>
  <si>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予算額のうち
助成金を充てる金額</t>
    <rPh sb="0" eb="3">
      <t>ヨサンガク</t>
    </rPh>
    <rPh sb="7" eb="10">
      <t>ジョセイキン</t>
    </rPh>
    <rPh sb="11" eb="12">
      <t>ア</t>
    </rPh>
    <rPh sb="14" eb="15">
      <t>キン</t>
    </rPh>
    <rPh sb="15" eb="16">
      <t>ガク</t>
    </rPh>
    <phoneticPr fontId="2"/>
  </si>
  <si>
    <t>様式（７-２）</t>
    <rPh sb="0" eb="2">
      <t>ヨウシキ</t>
    </rPh>
    <phoneticPr fontId="2"/>
  </si>
  <si>
    <t>車両経費
(事業に関わる車両に限る)</t>
    <phoneticPr fontId="2"/>
  </si>
  <si>
    <t>様式（７－３）</t>
    <rPh sb="0" eb="2">
      <t>ヨウシキ</t>
    </rPh>
    <phoneticPr fontId="2"/>
  </si>
  <si>
    <t>（様式７－１）</t>
    <phoneticPr fontId="2"/>
  </si>
  <si>
    <r>
      <t>様式（</t>
    </r>
    <r>
      <rPr>
        <sz val="11"/>
        <rFont val="ＭＳ Ｐゴシック"/>
        <family val="3"/>
        <charset val="128"/>
      </rPr>
      <t>７－４）</t>
    </r>
    <rPh sb="0" eb="2">
      <t>ヨウシキ</t>
    </rPh>
    <phoneticPr fontId="2"/>
  </si>
  <si>
    <t>令和７年度　戸塚区社協フレンズ助成金完了報告書</t>
    <rPh sb="0" eb="2">
      <t>レイワ</t>
    </rPh>
    <rPh sb="3" eb="4">
      <t>ネン</t>
    </rPh>
    <rPh sb="4" eb="5">
      <t>ド</t>
    </rPh>
    <rPh sb="6" eb="8">
      <t>トツカ</t>
    </rPh>
    <rPh sb="8" eb="11">
      <t>クシャキョウ</t>
    </rPh>
    <rPh sb="18" eb="20">
      <t>カンリョウ</t>
    </rPh>
    <rPh sb="20" eb="22">
      <t>ホウコク</t>
    </rPh>
    <rPh sb="22" eb="23">
      <t>ショ</t>
    </rPh>
    <phoneticPr fontId="2"/>
  </si>
  <si>
    <t>※連絡担当者に「〇」印をつけてください</t>
    <phoneticPr fontId="2"/>
  </si>
  <si>
    <t>団体名</t>
    <rPh sb="0" eb="3">
      <t>ダンタイメイ</t>
    </rPh>
    <phoneticPr fontId="2"/>
  </si>
  <si>
    <t>（　　）</t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</si>
  <si>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</si>
  <si>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</si>
  <si>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電話</t>
    <rPh sb="0" eb="2">
      <t>デンワ</t>
    </rPh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</si>
  <si>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</si>
  <si>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</si>
  <si>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積立年数：(　)年目／(　)年間
購入物品：</t>
    <phoneticPr fontId="2"/>
  </si>
  <si>
    <t>その他（　　　　　）</t>
    <phoneticPr fontId="2"/>
  </si>
  <si>
    <t>次年度積立金</t>
    <rPh sb="0" eb="6">
      <t>ジネンドツミタテキン</t>
    </rPh>
    <phoneticPr fontId="2"/>
  </si>
  <si>
    <t>次年度繰越金</t>
    <rPh sb="0" eb="6">
      <t>ジネンドクリコシキン</t>
    </rPh>
    <phoneticPr fontId="2"/>
  </si>
  <si>
    <r>
      <t>令和7年4月～令和8年3月の申請事業における年間実施報告について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</si>
  <si>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■活動の様子（写真やチラシなど）添付してください。（スペースが足りない場合は、別紙を添付してください）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</si>
</sst>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b/>
      <outline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7">
    <border>
      <left/>
      <right/>
      <top/>
      <bottom/>
      <diagonal/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2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0" fontId="13" fillId="0" borderId="14" xfId="0" applyFont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center" vertical="center" textRotation="255" wrapText="1"/>
    </xf>
    <xf numFmtId="0" fontId="7" fillId="0" borderId="16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7" xfId="0" applyFont="1" applyBorder="1" applyAlignment="1">
      <alignment horizontal="center" vertical="center" wrapText="1"/>
    </xf>
    <xf numFmtId="179" fontId="13" fillId="0" borderId="17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0" xfId="0" applyNumberFormat="1" applyFont="1" applyBorder="1" applyAlignment="1">
      <alignment horizontal="right" vertical="center" wrapText="1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3" xfId="0" applyNumberFormat="1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justify" vertical="center" shrinkToFit="1"/>
    </xf>
    <xf numFmtId="177" fontId="14" fillId="0" borderId="25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 shrinkToFit="1"/>
    </xf>
    <xf numFmtId="177" fontId="13" fillId="0" borderId="27" xfId="0" applyNumberFormat="1" applyFont="1" applyBorder="1" applyAlignment="1">
      <alignment horizontal="right"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177" fontId="13" fillId="0" borderId="25" xfId="0" applyNumberFormat="1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7" fillId="0" borderId="35" xfId="0" applyFont="1" applyBorder="1" applyAlignment="1">
      <alignment vertical="center" wrapText="1"/>
    </xf>
    <xf numFmtId="0" fontId="9" fillId="0" borderId="36" xfId="0" applyFont="1" applyBorder="1" applyAlignment="1">
      <alignment horizontal="left" vertical="center" wrapText="1"/>
    </xf>
    <xf numFmtId="176" fontId="14" fillId="0" borderId="37" xfId="0" applyNumberFormat="1" applyFont="1" applyBorder="1" applyAlignment="1">
      <alignment horizontal="right" vertical="center" wrapText="1"/>
    </xf>
    <xf numFmtId="176" fontId="14" fillId="0" borderId="22" xfId="0" applyNumberFormat="1" applyFont="1" applyBorder="1" applyAlignment="1">
      <alignment horizontal="right" vertical="center" wrapText="1"/>
    </xf>
    <xf numFmtId="176" fontId="14" fillId="0" borderId="20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 wrapText="1"/>
    </xf>
    <xf numFmtId="0" fontId="4" fillId="0" borderId="48" xfId="0" applyFont="1" applyBorder="1" applyAlignment="1">
      <alignment vertical="center" wrapText="1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10" fillId="0" borderId="49" xfId="0" applyFont="1" applyBorder="1" applyAlignment="1">
      <alignment horizontal="right" vertical="center" wrapText="1"/>
    </xf>
    <xf numFmtId="0" fontId="10" fillId="0" borderId="50" xfId="0" applyFont="1" applyBorder="1" applyAlignment="1">
      <alignment horizontal="right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77" fontId="13" fillId="0" borderId="51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77" fontId="14" fillId="0" borderId="37" xfId="0" applyNumberFormat="1" applyFont="1" applyBorder="1" applyAlignment="1">
      <alignment vertical="center" wrapText="1"/>
    </xf>
    <xf numFmtId="177" fontId="14" fillId="0" borderId="22" xfId="0" applyNumberFormat="1" applyFont="1" applyBorder="1" applyAlignment="1">
      <alignment vertical="center" wrapText="1"/>
    </xf>
    <xf numFmtId="177" fontId="14" fillId="0" borderId="52" xfId="0" applyNumberFormat="1" applyFont="1" applyBorder="1" applyAlignment="1">
      <alignment vertical="center" wrapText="1"/>
    </xf>
    <xf numFmtId="177" fontId="13" fillId="0" borderId="53" xfId="0" applyNumberFormat="1" applyFont="1" applyBorder="1" applyAlignment="1">
      <alignment vertical="center" wrapText="1"/>
    </xf>
    <xf numFmtId="177" fontId="13" fillId="0" borderId="22" xfId="0" applyNumberFormat="1" applyFont="1" applyBorder="1" applyAlignment="1">
      <alignment vertical="center" wrapText="1"/>
    </xf>
    <xf numFmtId="177" fontId="13" fillId="0" borderId="52" xfId="0" applyNumberFormat="1" applyFont="1" applyBorder="1" applyAlignment="1">
      <alignment vertical="center" wrapText="1"/>
    </xf>
    <xf numFmtId="182" fontId="9" fillId="0" borderId="54" xfId="0" applyNumberFormat="1" applyFont="1" applyBorder="1">
      <alignment vertical="center"/>
    </xf>
    <xf numFmtId="0" fontId="11" fillId="0" borderId="0" xfId="0" applyFont="1">
      <alignment vertical="center"/>
    </xf>
    <xf numFmtId="183" fontId="9" fillId="0" borderId="5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7" fillId="0" borderId="36" xfId="0" applyNumberFormat="1" applyFont="1" applyBorder="1">
      <alignment vertical="center"/>
    </xf>
    <xf numFmtId="49" fontId="4" fillId="3" borderId="55" xfId="0" applyNumberFormat="1" applyFont="1" applyFill="1" applyBorder="1" applyAlignment="1">
      <alignment horizontal="center" vertical="center" textRotation="255" wrapText="1"/>
    </xf>
    <xf numFmtId="49" fontId="4" fillId="3" borderId="56" xfId="0" applyNumberFormat="1" applyFont="1" applyFill="1" applyBorder="1" applyAlignment="1">
      <alignment vertical="center" wrapText="1" shrinkToFit="1"/>
    </xf>
    <xf numFmtId="177" fontId="7" fillId="4" borderId="36" xfId="0" applyNumberFormat="1" applyFont="1" applyFill="1" applyBorder="1">
      <alignment vertical="center"/>
    </xf>
    <xf numFmtId="180" fontId="13" fillId="4" borderId="57" xfId="0" applyNumberFormat="1" applyFont="1" applyFill="1" applyBorder="1" applyAlignment="1">
      <alignment horizontal="right" vertical="center" wrapText="1"/>
    </xf>
    <xf numFmtId="180" fontId="13" fillId="4" borderId="58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178" fontId="13" fillId="0" borderId="35" xfId="0" applyNumberFormat="1" applyFont="1" applyBorder="1">
      <alignment vertical="center"/>
    </xf>
    <xf numFmtId="0" fontId="4" fillId="3" borderId="59" xfId="0" applyFont="1" applyFill="1" applyBorder="1" applyAlignment="1">
      <alignment horizontal="center" vertical="center" wrapText="1"/>
    </xf>
    <xf numFmtId="176" fontId="13" fillId="4" borderId="59" xfId="0" applyNumberFormat="1" applyFont="1" applyFill="1" applyBorder="1" applyAlignment="1">
      <alignment horizontal="right" vertical="center" wrapText="1"/>
    </xf>
    <xf numFmtId="178" fontId="13" fillId="4" borderId="35" xfId="0" applyNumberFormat="1" applyFont="1" applyFill="1" applyBorder="1">
      <alignment vertical="center"/>
    </xf>
    <xf numFmtId="49" fontId="4" fillId="3" borderId="60" xfId="0" applyNumberFormat="1" applyFont="1" applyFill="1" applyBorder="1" applyAlignment="1">
      <alignment horizontal="center" vertical="center" wrapText="1"/>
    </xf>
    <xf numFmtId="49" fontId="4" fillId="3" borderId="59" xfId="0" applyNumberFormat="1" applyFont="1" applyFill="1" applyBorder="1" applyAlignment="1">
      <alignment horizontal="center" vertical="center" wrapText="1"/>
    </xf>
    <xf numFmtId="180" fontId="13" fillId="0" borderId="61" xfId="0" applyNumberFormat="1" applyFont="1" applyBorder="1" applyAlignment="1">
      <alignment vertical="center" wrapText="1"/>
    </xf>
    <xf numFmtId="180" fontId="13" fillId="0" borderId="57" xfId="0" applyNumberFormat="1" applyFont="1" applyBorder="1" applyAlignment="1">
      <alignment horizontal="right" vertical="center" wrapText="1"/>
    </xf>
    <xf numFmtId="180" fontId="13" fillId="4" borderId="62" xfId="0" applyNumberFormat="1" applyFont="1" applyFill="1" applyBorder="1" applyAlignment="1">
      <alignment vertical="center" wrapText="1"/>
    </xf>
    <xf numFmtId="49" fontId="28" fillId="3" borderId="59" xfId="0" applyNumberFormat="1" applyFont="1" applyFill="1" applyBorder="1" applyAlignment="1">
      <alignment horizontal="center" vertical="center" wrapText="1"/>
    </xf>
    <xf numFmtId="180" fontId="10" fillId="0" borderId="63" xfId="0" applyNumberFormat="1" applyFont="1" applyBorder="1" applyAlignment="1">
      <alignment horizontal="right" vertical="center" wrapText="1"/>
    </xf>
    <xf numFmtId="180" fontId="10" fillId="0" borderId="64" xfId="0" applyNumberFormat="1" applyFont="1" applyBorder="1" applyAlignment="1">
      <alignment horizontal="right" vertical="center" wrapText="1"/>
    </xf>
    <xf numFmtId="180" fontId="10" fillId="0" borderId="65" xfId="0" applyNumberFormat="1" applyFont="1" applyBorder="1" applyAlignment="1">
      <alignment horizontal="right" vertical="center" wrapText="1"/>
    </xf>
    <xf numFmtId="181" fontId="10" fillId="0" borderId="66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justify" vertical="center" wrapText="1"/>
    </xf>
    <xf numFmtId="0" fontId="4" fillId="0" borderId="47" xfId="0" applyFont="1" applyBorder="1" applyAlignment="1">
      <alignment vertical="center" shrinkToFit="1"/>
    </xf>
    <xf numFmtId="0" fontId="31" fillId="0" borderId="0" xfId="0" applyFont="1">
      <alignment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top" shrinkToFit="1"/>
    </xf>
    <xf numFmtId="0" fontId="4" fillId="0" borderId="156" xfId="0" applyFont="1" applyBorder="1" applyAlignment="1">
      <alignment horizontal="center" vertical="center" shrinkToFit="1"/>
    </xf>
    <xf numFmtId="0" fontId="4" fillId="0" borderId="145" xfId="0" applyFont="1" applyBorder="1" applyAlignment="1">
      <alignment horizontal="center" vertical="center" shrinkToFit="1"/>
    </xf>
    <xf numFmtId="0" fontId="18" fillId="4" borderId="159" xfId="0" applyFont="1" applyFill="1" applyBorder="1">
      <alignment vertical="center"/>
    </xf>
    <xf numFmtId="0" fontId="20" fillId="4" borderId="160" xfId="0" applyFont="1" applyFill="1" applyBorder="1" applyAlignment="1">
      <alignment vertical="center" shrinkToFit="1"/>
    </xf>
    <xf numFmtId="0" fontId="4" fillId="4" borderId="162" xfId="0" applyFont="1" applyFill="1" applyBorder="1" applyAlignment="1">
      <alignment horizontal="center" vertical="center" shrinkToFit="1"/>
    </xf>
    <xf numFmtId="0" fontId="20" fillId="4" borderId="159" xfId="0" applyFont="1" applyFill="1" applyBorder="1" applyAlignment="1">
      <alignment horizontal="right" vertical="center" shrinkToFit="1"/>
    </xf>
    <xf numFmtId="0" fontId="4" fillId="4" borderId="163" xfId="0" applyFont="1" applyFill="1" applyBorder="1">
      <alignment vertical="center"/>
    </xf>
    <xf numFmtId="0" fontId="18" fillId="4" borderId="164" xfId="0" applyFont="1" applyFill="1" applyBorder="1">
      <alignment vertical="center"/>
    </xf>
    <xf numFmtId="0" fontId="20" fillId="4" borderId="165" xfId="0" applyFont="1" applyFill="1" applyBorder="1" applyAlignment="1">
      <alignment vertical="center" shrinkToFit="1"/>
    </xf>
    <xf numFmtId="0" fontId="4" fillId="4" borderId="167" xfId="0" applyFont="1" applyFill="1" applyBorder="1" applyAlignment="1">
      <alignment horizontal="center" vertical="center" shrinkToFit="1"/>
    </xf>
    <xf numFmtId="0" fontId="20" fillId="4" borderId="164" xfId="0" applyFont="1" applyFill="1" applyBorder="1" applyAlignment="1">
      <alignment horizontal="right" vertical="center" shrinkToFit="1"/>
    </xf>
    <xf numFmtId="0" fontId="4" fillId="4" borderId="168" xfId="0" applyFont="1" applyFill="1" applyBorder="1">
      <alignment vertical="center"/>
    </xf>
    <xf numFmtId="0" fontId="18" fillId="4" borderId="169" xfId="0" applyFont="1" applyFill="1" applyBorder="1">
      <alignment vertical="center"/>
    </xf>
    <xf numFmtId="0" fontId="20" fillId="4" borderId="170" xfId="0" applyFont="1" applyFill="1" applyBorder="1" applyAlignment="1">
      <alignment vertical="center" shrinkToFit="1"/>
    </xf>
    <xf numFmtId="0" fontId="4" fillId="4" borderId="172" xfId="0" applyFont="1" applyFill="1" applyBorder="1" applyAlignment="1">
      <alignment horizontal="center" vertical="center" shrinkToFit="1"/>
    </xf>
    <xf numFmtId="0" fontId="20" fillId="4" borderId="169" xfId="0" applyFont="1" applyFill="1" applyBorder="1" applyAlignment="1">
      <alignment horizontal="right" vertical="center" shrinkToFit="1"/>
    </xf>
    <xf numFmtId="0" fontId="4" fillId="4" borderId="173" xfId="0" applyFont="1" applyFill="1" applyBorder="1">
      <alignment vertical="center"/>
    </xf>
    <xf numFmtId="0" fontId="4" fillId="4" borderId="174" xfId="0" applyFont="1" applyFill="1" applyBorder="1" applyAlignment="1">
      <alignment horizontal="center" vertical="center" textRotation="255" wrapText="1"/>
    </xf>
    <xf numFmtId="0" fontId="18" fillId="4" borderId="157" xfId="0" applyFont="1" applyFill="1" applyBorder="1">
      <alignment vertical="center"/>
    </xf>
    <xf numFmtId="0" fontId="20" fillId="4" borderId="70" xfId="0" applyFont="1" applyFill="1" applyBorder="1" applyAlignment="1">
      <alignment horizontal="right" vertical="center" shrinkToFit="1"/>
    </xf>
    <xf numFmtId="0" fontId="4" fillId="4" borderId="175" xfId="0" applyFont="1" applyFill="1" applyBorder="1" applyAlignment="1">
      <alignment horizontal="center" vertical="center" shrinkToFit="1"/>
    </xf>
    <xf numFmtId="0" fontId="20" fillId="4" borderId="157" xfId="0" applyFont="1" applyFill="1" applyBorder="1" applyAlignment="1">
      <alignment horizontal="right" vertical="center" shrinkToFit="1"/>
    </xf>
    <xf numFmtId="0" fontId="4" fillId="4" borderId="176" xfId="0" applyFont="1" applyFill="1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67" xfId="0" applyFont="1" applyBorder="1" applyAlignment="1">
      <alignment horizontal="left" vertical="top"/>
    </xf>
    <xf numFmtId="0" fontId="3" fillId="0" borderId="68" xfId="0" applyFont="1" applyBorder="1" applyAlignment="1">
      <alignment horizontal="left" vertical="top"/>
    </xf>
    <xf numFmtId="0" fontId="3" fillId="0" borderId="6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center" textRotation="255" wrapText="1"/>
    </xf>
    <xf numFmtId="0" fontId="4" fillId="4" borderId="29" xfId="0" applyFont="1" applyFill="1" applyBorder="1" applyAlignment="1">
      <alignment horizontal="center" vertical="center" textRotation="255" wrapText="1"/>
    </xf>
    <xf numFmtId="0" fontId="4" fillId="4" borderId="67" xfId="0" applyFont="1" applyFill="1" applyBorder="1" applyAlignment="1">
      <alignment horizontal="center" vertical="center" textRotation="255" wrapText="1"/>
    </xf>
    <xf numFmtId="0" fontId="4" fillId="4" borderId="160" xfId="0" applyFont="1" applyFill="1" applyBorder="1" applyAlignment="1">
      <alignment vertical="center" shrinkToFit="1"/>
    </xf>
    <xf numFmtId="0" fontId="4" fillId="4" borderId="165" xfId="0" applyFont="1" applyFill="1" applyBorder="1" applyAlignment="1">
      <alignment vertical="center" shrinkToFit="1"/>
    </xf>
    <xf numFmtId="0" fontId="4" fillId="4" borderId="170" xfId="0" applyFont="1" applyFill="1" applyBorder="1" applyAlignment="1">
      <alignment vertical="center" shrinkToFit="1"/>
    </xf>
    <xf numFmtId="0" fontId="4" fillId="4" borderId="70" xfId="0" applyFont="1" applyFill="1" applyBorder="1" applyAlignment="1">
      <alignment vertical="center" shrinkToFit="1"/>
    </xf>
    <xf numFmtId="0" fontId="20" fillId="4" borderId="164" xfId="0" applyFont="1" applyFill="1" applyBorder="1" applyAlignment="1">
      <alignment vertical="center" shrinkToFit="1"/>
    </xf>
    <xf numFmtId="0" fontId="20" fillId="4" borderId="165" xfId="0" applyFont="1" applyFill="1" applyBorder="1" applyAlignment="1">
      <alignment vertical="center" shrinkToFit="1"/>
    </xf>
    <xf numFmtId="0" fontId="20" fillId="4" borderId="166" xfId="0" applyFont="1" applyFill="1" applyBorder="1" applyAlignment="1">
      <alignment vertical="center" shrinkToFit="1"/>
    </xf>
    <xf numFmtId="0" fontId="3" fillId="4" borderId="70" xfId="0" applyFont="1" applyFill="1" applyBorder="1" applyAlignment="1">
      <alignment horizontal="center" vertical="center"/>
    </xf>
    <xf numFmtId="0" fontId="3" fillId="4" borderId="157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20" fillId="4" borderId="159" xfId="0" applyFont="1" applyFill="1" applyBorder="1" applyAlignment="1">
      <alignment vertical="center" shrinkToFit="1"/>
    </xf>
    <xf numFmtId="0" fontId="20" fillId="4" borderId="160" xfId="0" applyFont="1" applyFill="1" applyBorder="1" applyAlignment="1">
      <alignment vertical="center" shrinkToFit="1"/>
    </xf>
    <xf numFmtId="0" fontId="20" fillId="4" borderId="161" xfId="0" applyFont="1" applyFill="1" applyBorder="1" applyAlignment="1">
      <alignment vertical="center" shrinkToFit="1"/>
    </xf>
    <xf numFmtId="0" fontId="4" fillId="4" borderId="70" xfId="0" applyFont="1" applyFill="1" applyBorder="1" applyAlignment="1">
      <alignment horizontal="center" vertical="center"/>
    </xf>
    <xf numFmtId="0" fontId="4" fillId="4" borderId="157" xfId="0" applyFont="1" applyFill="1" applyBorder="1" applyAlignment="1">
      <alignment horizontal="center" vertical="center" wrapText="1"/>
    </xf>
    <xf numFmtId="0" fontId="4" fillId="4" borderId="70" xfId="0" applyFont="1" applyFill="1" applyBorder="1" applyAlignment="1">
      <alignment horizontal="center" vertical="center" wrapText="1"/>
    </xf>
    <xf numFmtId="0" fontId="4" fillId="4" borderId="15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right"/>
    </xf>
    <xf numFmtId="0" fontId="3" fillId="0" borderId="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4" fillId="0" borderId="123" xfId="0" applyFont="1" applyBorder="1" applyAlignment="1">
      <alignment vertical="center" textRotation="255"/>
    </xf>
    <xf numFmtId="0" fontId="4" fillId="0" borderId="124" xfId="0" applyFont="1" applyBorder="1" applyAlignment="1">
      <alignment vertical="center" textRotation="255"/>
    </xf>
    <xf numFmtId="0" fontId="3" fillId="0" borderId="124" xfId="0" applyFont="1" applyBorder="1" applyAlignment="1">
      <alignment vertical="center" textRotation="255"/>
    </xf>
    <xf numFmtId="0" fontId="3" fillId="0" borderId="129" xfId="0" applyFont="1" applyBorder="1" applyAlignment="1">
      <alignment vertical="center" textRotation="255"/>
    </xf>
    <xf numFmtId="0" fontId="4" fillId="0" borderId="145" xfId="0" applyFont="1" applyBorder="1" applyAlignment="1">
      <alignment horizontal="center" vertical="center" shrinkToFit="1"/>
    </xf>
    <xf numFmtId="0" fontId="4" fillId="0" borderId="147" xfId="0" applyFont="1" applyBorder="1" applyAlignment="1">
      <alignment horizontal="center" vertical="center" shrinkToFit="1"/>
    </xf>
    <xf numFmtId="0" fontId="4" fillId="0" borderId="14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/>
    </xf>
    <xf numFmtId="0" fontId="4" fillId="0" borderId="139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122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4" fillId="0" borderId="144" xfId="0" applyFont="1" applyBorder="1" applyAlignment="1">
      <alignment horizontal="center" vertical="center" textRotation="255"/>
    </xf>
    <xf numFmtId="177" fontId="19" fillId="0" borderId="71" xfId="0" applyNumberFormat="1" applyFont="1" applyBorder="1" applyAlignment="1">
      <alignment horizontal="right" vertical="center"/>
    </xf>
    <xf numFmtId="177" fontId="19" fillId="0" borderId="72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152" xfId="0" applyFont="1" applyFill="1" applyBorder="1" applyAlignment="1">
      <alignment horizontal="center" vertical="center"/>
    </xf>
    <xf numFmtId="0" fontId="3" fillId="4" borderId="151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4" borderId="157" xfId="0" applyFont="1" applyFill="1" applyBorder="1" applyAlignment="1">
      <alignment vertical="center" shrinkToFit="1"/>
    </xf>
    <xf numFmtId="0" fontId="20" fillId="4" borderId="70" xfId="0" applyFont="1" applyFill="1" applyBorder="1" applyAlignment="1">
      <alignment vertical="center" shrinkToFit="1"/>
    </xf>
    <xf numFmtId="0" fontId="20" fillId="4" borderId="158" xfId="0" applyFont="1" applyFill="1" applyBorder="1" applyAlignment="1">
      <alignment vertical="center" shrinkToFit="1"/>
    </xf>
    <xf numFmtId="0" fontId="20" fillId="4" borderId="169" xfId="0" applyFont="1" applyFill="1" applyBorder="1" applyAlignment="1">
      <alignment vertical="center" shrinkToFit="1"/>
    </xf>
    <xf numFmtId="0" fontId="20" fillId="4" borderId="170" xfId="0" applyFont="1" applyFill="1" applyBorder="1" applyAlignment="1">
      <alignment vertical="center" shrinkToFit="1"/>
    </xf>
    <xf numFmtId="0" fontId="20" fillId="4" borderId="17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14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137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 shrinkToFit="1"/>
    </xf>
    <xf numFmtId="0" fontId="5" fillId="0" borderId="142" xfId="0" applyFont="1" applyBorder="1" applyAlignment="1">
      <alignment horizontal="center" vertical="center" shrinkToFit="1"/>
    </xf>
    <xf numFmtId="0" fontId="5" fillId="0" borderId="143" xfId="0" applyFont="1" applyBorder="1" applyAlignment="1">
      <alignment horizontal="center" vertical="center" shrinkToFit="1"/>
    </xf>
    <xf numFmtId="0" fontId="4" fillId="0" borderId="145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0" fontId="18" fillId="0" borderId="145" xfId="0" quotePrefix="1" applyFont="1" applyBorder="1" applyAlignment="1">
      <alignment horizontal="center" vertical="center" shrinkToFit="1"/>
    </xf>
    <xf numFmtId="0" fontId="18" fillId="0" borderId="147" xfId="0" quotePrefix="1" applyFont="1" applyBorder="1" applyAlignment="1">
      <alignment horizontal="center" vertical="center" shrinkToFit="1"/>
    </xf>
    <xf numFmtId="0" fontId="18" fillId="0" borderId="148" xfId="0" quotePrefix="1" applyFont="1" applyBorder="1" applyAlignment="1">
      <alignment horizontal="center" vertical="center" shrinkToFit="1"/>
    </xf>
    <xf numFmtId="0" fontId="4" fillId="0" borderId="142" xfId="0" applyFont="1" applyBorder="1" applyAlignment="1">
      <alignment horizontal="center" vertical="top" shrinkToFit="1"/>
    </xf>
    <xf numFmtId="0" fontId="4" fillId="0" borderId="141" xfId="0" applyFont="1" applyBorder="1" applyAlignment="1">
      <alignment horizontal="center" vertical="top" shrinkToFit="1"/>
    </xf>
    <xf numFmtId="0" fontId="4" fillId="0" borderId="117" xfId="0" applyFont="1" applyBorder="1" applyAlignment="1">
      <alignment horizontal="center" vertical="center" shrinkToFit="1"/>
    </xf>
    <xf numFmtId="0" fontId="4" fillId="0" borderId="121" xfId="0" applyFont="1" applyBorder="1" applyAlignment="1">
      <alignment horizontal="center" vertical="center" shrinkToFit="1"/>
    </xf>
    <xf numFmtId="0" fontId="4" fillId="0" borderId="149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153" xfId="0" applyFont="1" applyBorder="1" applyAlignment="1">
      <alignment horizontal="left" vertical="top" shrinkToFit="1"/>
    </xf>
    <xf numFmtId="0" fontId="4" fillId="0" borderId="131" xfId="0" applyFont="1" applyBorder="1" applyAlignment="1">
      <alignment horizontal="left" vertical="top" shrinkToFit="1"/>
    </xf>
    <xf numFmtId="0" fontId="4" fillId="0" borderId="42" xfId="0" applyFont="1" applyBorder="1" applyAlignment="1">
      <alignment horizontal="left" vertical="top" shrinkToFit="1"/>
    </xf>
    <xf numFmtId="0" fontId="4" fillId="0" borderId="150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4" fillId="0" borderId="154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155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4" fillId="0" borderId="152" xfId="0" applyFont="1" applyBorder="1" applyAlignment="1">
      <alignment horizontal="center" vertical="top" shrinkToFit="1"/>
    </xf>
    <xf numFmtId="0" fontId="4" fillId="0" borderId="151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 shrinkToFit="1"/>
    </xf>
    <xf numFmtId="0" fontId="4" fillId="0" borderId="122" xfId="0" applyFont="1" applyBorder="1" applyAlignment="1">
      <alignment horizontal="center" vertical="top" shrinkToFit="1"/>
    </xf>
    <xf numFmtId="0" fontId="4" fillId="0" borderId="68" xfId="0" applyFont="1" applyBorder="1" applyAlignment="1">
      <alignment horizontal="center" vertical="top" shrinkToFit="1"/>
    </xf>
    <xf numFmtId="0" fontId="4" fillId="0" borderId="144" xfId="0" applyFont="1" applyBorder="1" applyAlignment="1">
      <alignment horizontal="center" vertical="top" shrinkToFit="1"/>
    </xf>
    <xf numFmtId="0" fontId="4" fillId="0" borderId="71" xfId="0" applyFont="1" applyBorder="1" applyAlignment="1">
      <alignment horizontal="center" vertical="top" shrinkToFit="1"/>
    </xf>
    <xf numFmtId="0" fontId="4" fillId="0" borderId="137" xfId="0" applyFont="1" applyBorder="1" applyAlignment="1">
      <alignment horizontal="center" vertical="top" shrinkToFit="1"/>
    </xf>
    <xf numFmtId="0" fontId="18" fillId="0" borderId="140" xfId="0" applyFont="1" applyBorder="1" applyAlignment="1">
      <alignment horizontal="center" vertical="center" shrinkToFit="1"/>
    </xf>
    <xf numFmtId="0" fontId="18" fillId="0" borderId="142" xfId="0" applyFont="1" applyBorder="1" applyAlignment="1">
      <alignment horizontal="center" vertical="center" shrinkToFit="1"/>
    </xf>
    <xf numFmtId="0" fontId="18" fillId="0" borderId="141" xfId="0" applyFont="1" applyBorder="1" applyAlignment="1">
      <alignment horizontal="center" vertical="center" shrinkToFit="1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122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144" xfId="0" applyFont="1" applyBorder="1" applyAlignment="1">
      <alignment horizontal="center" vertical="center" shrinkToFit="1"/>
    </xf>
    <xf numFmtId="0" fontId="27" fillId="0" borderId="61" xfId="0" applyFont="1" applyBorder="1" applyAlignment="1">
      <alignment horizontal="right" vertical="top" wrapText="1"/>
    </xf>
    <xf numFmtId="0" fontId="27" fillId="0" borderId="35" xfId="0" applyFont="1" applyBorder="1" applyAlignment="1">
      <alignment horizontal="right" vertical="top" wrapText="1"/>
    </xf>
    <xf numFmtId="0" fontId="27" fillId="0" borderId="14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74" xfId="0" applyFont="1" applyBorder="1" applyAlignment="1">
      <alignment horizontal="center" vertical="center" textRotation="255" wrapText="1"/>
    </xf>
    <xf numFmtId="0" fontId="4" fillId="0" borderId="75" xfId="0" applyFont="1" applyBorder="1" applyAlignment="1">
      <alignment horizontal="center" vertical="center" textRotation="255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30" fillId="0" borderId="80" xfId="0" applyFont="1" applyBorder="1" applyAlignment="1">
      <alignment horizontal="left" vertical="center" wrapText="1"/>
    </xf>
    <xf numFmtId="0" fontId="30" fillId="0" borderId="81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left" vertical="center" wrapText="1"/>
    </xf>
    <xf numFmtId="0" fontId="30" fillId="0" borderId="83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3" fillId="0" borderId="85" xfId="0" applyFont="1" applyBorder="1" applyAlignment="1">
      <alignment horizontal="left" vertical="center" wrapText="1"/>
    </xf>
    <xf numFmtId="0" fontId="13" fillId="0" borderId="86" xfId="0" applyFont="1" applyBorder="1" applyAlignment="1">
      <alignment horizontal="left" vertical="center" wrapText="1"/>
    </xf>
    <xf numFmtId="0" fontId="13" fillId="0" borderId="87" xfId="0" applyFont="1" applyBorder="1" applyAlignment="1">
      <alignment horizontal="left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left" vertical="center" wrapText="1"/>
    </xf>
    <xf numFmtId="0" fontId="13" fillId="0" borderId="93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left" vertical="center" wrapText="1"/>
    </xf>
    <xf numFmtId="0" fontId="13" fillId="0" borderId="95" xfId="0" applyFont="1" applyBorder="1" applyAlignment="1">
      <alignment horizontal="left" vertical="center" wrapText="1"/>
    </xf>
    <xf numFmtId="49" fontId="4" fillId="3" borderId="61" xfId="0" applyNumberFormat="1" applyFont="1" applyFill="1" applyBorder="1" applyAlignment="1">
      <alignment horizontal="center" vertical="center" shrinkToFit="1"/>
    </xf>
    <xf numFmtId="49" fontId="4" fillId="3" borderId="35" xfId="0" applyNumberFormat="1" applyFont="1" applyFill="1" applyBorder="1" applyAlignment="1">
      <alignment horizontal="center" vertical="center" shrinkToFit="1"/>
    </xf>
    <xf numFmtId="49" fontId="4" fillId="3" borderId="56" xfId="0" applyNumberFormat="1" applyFont="1" applyFill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" fillId="3" borderId="96" xfId="0" applyFont="1" applyFill="1" applyBorder="1" applyAlignment="1">
      <alignment horizontal="center" vertical="center" wrapText="1"/>
    </xf>
    <xf numFmtId="0" fontId="4" fillId="3" borderId="97" xfId="0" applyFont="1" applyFill="1" applyBorder="1" applyAlignment="1">
      <alignment horizontal="center" vertical="center" wrapText="1"/>
    </xf>
    <xf numFmtId="0" fontId="4" fillId="3" borderId="98" xfId="0" applyFont="1" applyFill="1" applyBorder="1" applyAlignment="1">
      <alignment horizontal="center" vertical="center" wrapText="1"/>
    </xf>
    <xf numFmtId="0" fontId="4" fillId="3" borderId="9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10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101" xfId="0" applyFont="1" applyBorder="1" applyAlignment="1">
      <alignment horizontal="center" vertical="center" textRotation="255" wrapText="1"/>
    </xf>
    <xf numFmtId="49" fontId="4" fillId="2" borderId="102" xfId="0" applyNumberFormat="1" applyFont="1" applyFill="1" applyBorder="1" applyAlignment="1">
      <alignment horizontal="center" vertical="center" textRotation="255" wrapText="1"/>
    </xf>
    <xf numFmtId="49" fontId="4" fillId="2" borderId="74" xfId="0" applyNumberFormat="1" applyFont="1" applyFill="1" applyBorder="1" applyAlignment="1">
      <alignment horizontal="center" vertical="center" textRotation="255" wrapText="1"/>
    </xf>
    <xf numFmtId="49" fontId="4" fillId="2" borderId="75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3" xfId="0" applyFont="1" applyBorder="1" applyAlignment="1">
      <alignment horizontal="left" vertical="center" shrinkToFit="1"/>
    </xf>
    <xf numFmtId="0" fontId="4" fillId="0" borderId="104" xfId="0" applyFont="1" applyBorder="1" applyAlignment="1">
      <alignment horizontal="left" vertical="center" shrinkToFit="1"/>
    </xf>
    <xf numFmtId="176" fontId="14" fillId="0" borderId="105" xfId="0" applyNumberFormat="1" applyFont="1" applyBorder="1" applyAlignment="1">
      <alignment horizontal="right" vertical="center" wrapText="1"/>
    </xf>
    <xf numFmtId="176" fontId="14" fillId="0" borderId="48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7" fillId="0" borderId="106" xfId="0" applyFont="1" applyBorder="1" applyAlignment="1">
      <alignment horizontal="right" vertical="top" wrapText="1"/>
    </xf>
    <xf numFmtId="0" fontId="27" fillId="0" borderId="107" xfId="0" applyFont="1" applyBorder="1" applyAlignment="1">
      <alignment horizontal="right" vertical="top" wrapText="1"/>
    </xf>
    <xf numFmtId="0" fontId="27" fillId="0" borderId="21" xfId="0" applyFont="1" applyBorder="1" applyAlignment="1">
      <alignment horizontal="right" vertical="top" wrapText="1"/>
    </xf>
    <xf numFmtId="0" fontId="27" fillId="0" borderId="108" xfId="0" applyFont="1" applyBorder="1" applyAlignment="1">
      <alignment horizontal="right" vertical="top" wrapText="1"/>
    </xf>
    <xf numFmtId="0" fontId="7" fillId="3" borderId="10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80" fontId="13" fillId="4" borderId="62" xfId="0" applyNumberFormat="1" applyFont="1" applyFill="1" applyBorder="1" applyAlignment="1">
      <alignment horizontal="right" vertical="center" wrapText="1"/>
    </xf>
    <xf numFmtId="180" fontId="13" fillId="4" borderId="110" xfId="0" applyNumberFormat="1" applyFont="1" applyFill="1" applyBorder="1" applyAlignment="1">
      <alignment horizontal="right" vertical="center" wrapText="1"/>
    </xf>
    <xf numFmtId="0" fontId="7" fillId="0" borderId="111" xfId="0" applyFont="1" applyBorder="1" applyAlignment="1">
      <alignment horizontal="center" vertical="center" textRotation="255" wrapText="1"/>
    </xf>
    <xf numFmtId="0" fontId="7" fillId="0" borderId="112" xfId="0" applyFont="1" applyBorder="1" applyAlignment="1">
      <alignment horizontal="center" vertical="center" textRotation="255" wrapText="1"/>
    </xf>
    <xf numFmtId="0" fontId="9" fillId="3" borderId="60" xfId="0" applyFont="1" applyFill="1" applyBorder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73" xfId="0" applyFont="1" applyFill="1" applyBorder="1" applyAlignment="1">
      <alignment horizontal="left" vertical="center" wrapText="1"/>
    </xf>
    <xf numFmtId="176" fontId="13" fillId="4" borderId="60" xfId="0" applyNumberFormat="1" applyFont="1" applyFill="1" applyBorder="1" applyAlignment="1">
      <alignment horizontal="right" vertical="center" wrapText="1"/>
    </xf>
    <xf numFmtId="176" fontId="13" fillId="4" borderId="73" xfId="0" applyNumberFormat="1" applyFont="1" applyFill="1" applyBorder="1" applyAlignment="1">
      <alignment horizontal="right" vertical="center" wrapText="1"/>
    </xf>
    <xf numFmtId="0" fontId="7" fillId="4" borderId="70" xfId="0" applyFont="1" applyFill="1" applyBorder="1" applyAlignment="1">
      <alignment horizontal="left" vertical="center" shrinkToFit="1"/>
    </xf>
    <xf numFmtId="0" fontId="7" fillId="4" borderId="100" xfId="0" applyFont="1" applyFill="1" applyBorder="1" applyAlignment="1">
      <alignment horizontal="left" vertical="center" shrinkToFit="1"/>
    </xf>
    <xf numFmtId="176" fontId="14" fillId="0" borderId="113" xfId="0" applyNumberFormat="1" applyFont="1" applyBorder="1" applyAlignment="1">
      <alignment horizontal="right" vertical="center" wrapText="1"/>
    </xf>
    <xf numFmtId="176" fontId="4" fillId="0" borderId="114" xfId="0" applyNumberFormat="1" applyFont="1" applyBorder="1" applyAlignment="1">
      <alignment horizontal="right" vertical="center" wrapText="1"/>
    </xf>
    <xf numFmtId="0" fontId="13" fillId="0" borderId="115" xfId="0" applyFont="1" applyBorder="1" applyAlignment="1">
      <alignment horizontal="center" vertical="center" wrapText="1"/>
    </xf>
    <xf numFmtId="0" fontId="4" fillId="0" borderId="115" xfId="0" applyFont="1" applyBorder="1" applyAlignment="1">
      <alignment vertical="center" wrapText="1"/>
    </xf>
    <xf numFmtId="0" fontId="4" fillId="0" borderId="116" xfId="0" applyFont="1" applyBorder="1" applyAlignment="1">
      <alignment vertical="center" wrapText="1"/>
    </xf>
    <xf numFmtId="180" fontId="13" fillId="4" borderId="61" xfId="0" applyNumberFormat="1" applyFont="1" applyFill="1" applyBorder="1" applyAlignment="1">
      <alignment horizontal="right" vertical="center" wrapText="1"/>
    </xf>
    <xf numFmtId="180" fontId="13" fillId="4" borderId="56" xfId="0" applyNumberFormat="1" applyFont="1" applyFill="1" applyBorder="1" applyAlignment="1">
      <alignment horizontal="right" vertical="center" wrapText="1"/>
    </xf>
    <xf numFmtId="49" fontId="4" fillId="2" borderId="117" xfId="0" applyNumberFormat="1" applyFont="1" applyFill="1" applyBorder="1" applyAlignment="1">
      <alignment horizontal="center" vertical="center" textRotation="255" wrapText="1"/>
    </xf>
    <xf numFmtId="49" fontId="4" fillId="2" borderId="25" xfId="0" applyNumberFormat="1" applyFont="1" applyFill="1" applyBorder="1" applyAlignment="1">
      <alignment horizontal="center" vertical="center" textRotation="255" wrapText="1"/>
    </xf>
    <xf numFmtId="49" fontId="4" fillId="2" borderId="27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4" fillId="0" borderId="68" xfId="0" applyFont="1" applyBorder="1" applyAlignment="1">
      <alignment horizontal="right" vertical="center" shrinkToFi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3" fillId="4" borderId="120" xfId="0" applyFont="1" applyFill="1" applyBorder="1" applyAlignment="1">
      <alignment horizontal="left" vertical="center" shrinkToFit="1"/>
    </xf>
    <xf numFmtId="0" fontId="3" fillId="4" borderId="121" xfId="0" applyFont="1" applyFill="1" applyBorder="1" applyAlignment="1">
      <alignment horizontal="left" vertical="center" shrinkToFit="1"/>
    </xf>
    <xf numFmtId="0" fontId="3" fillId="0" borderId="122" xfId="0" applyFont="1" applyBorder="1" applyAlignment="1">
      <alignment horizontal="right" vertical="center"/>
    </xf>
    <xf numFmtId="0" fontId="22" fillId="0" borderId="0" xfId="0" applyFont="1" applyAlignment="1">
      <alignment horizontal="left" vertical="center" shrinkToFit="1"/>
    </xf>
    <xf numFmtId="0" fontId="7" fillId="0" borderId="123" xfId="0" applyFont="1" applyBorder="1" applyAlignment="1">
      <alignment horizontal="center" vertical="center" wrapText="1"/>
    </xf>
    <xf numFmtId="0" fontId="7" fillId="0" borderId="124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 wrapText="1"/>
    </xf>
    <xf numFmtId="0" fontId="9" fillId="3" borderId="127" xfId="0" applyFont="1" applyFill="1" applyBorder="1" applyAlignment="1">
      <alignment horizontal="center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7" fillId="3" borderId="123" xfId="0" applyFont="1" applyFill="1" applyBorder="1" applyAlignment="1">
      <alignment horizontal="center" vertical="center" wrapText="1"/>
    </xf>
    <xf numFmtId="0" fontId="7" fillId="3" borderId="129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27" xfId="0" applyFont="1" applyFill="1" applyBorder="1" applyAlignment="1">
      <alignment horizontal="center" wrapText="1"/>
    </xf>
    <xf numFmtId="0" fontId="7" fillId="3" borderId="128" xfId="0" applyFont="1" applyFill="1" applyBorder="1" applyAlignment="1">
      <alignment horizontal="center" wrapText="1"/>
    </xf>
    <xf numFmtId="0" fontId="9" fillId="3" borderId="10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6" fillId="3" borderId="130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131" xfId="0" applyBorder="1" applyAlignment="1">
      <alignment horizontal="right" vertical="center"/>
    </xf>
    <xf numFmtId="0" fontId="4" fillId="0" borderId="11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32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134" xfId="0" applyFont="1" applyBorder="1" applyAlignment="1">
      <alignment horizontal="left" vertical="center"/>
    </xf>
    <xf numFmtId="0" fontId="4" fillId="0" borderId="135" xfId="0" applyFont="1" applyBorder="1" applyAlignment="1">
      <alignment horizontal="left" vertical="center"/>
    </xf>
    <xf numFmtId="0" fontId="0" fillId="0" borderId="13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0" fontId="0" fillId="0" borderId="71" xfId="0" applyBorder="1" applyAlignment="1">
      <alignment horizontal="left" vertical="center" shrinkToFit="1"/>
    </xf>
    <xf numFmtId="0" fontId="0" fillId="0" borderId="72" xfId="0" applyBorder="1" applyAlignment="1">
      <alignment horizontal="left" vertical="center" shrinkToFit="1"/>
    </xf>
    <xf numFmtId="0" fontId="0" fillId="0" borderId="137" xfId="0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38" xfId="0" applyFont="1" applyBorder="1" applyAlignment="1">
      <alignment horizontal="left" vertical="center"/>
    </xf>
    <xf numFmtId="0" fontId="4" fillId="0" borderId="103" xfId="0" applyFont="1" applyBorder="1" applyAlignment="1">
      <alignment horizontal="left" vertical="center"/>
    </xf>
    <xf numFmtId="0" fontId="4" fillId="0" borderId="104" xfId="0" applyFont="1" applyBorder="1" applyAlignment="1">
      <alignment horizontal="left" vertical="center"/>
    </xf>
  </cellXfs>
  <cellStyles count="3">
    <cellStyle name="標準" xfId="0" builtinId="0"/>
    <cellStyle name="標準 2" xfId="1" xr:uid="{4BC15698-2323-43EE-8B73-91B46C89B827}"/>
    <cellStyle name="標準 2 2" xfId="2" xr:uid="{C4F24D5A-7885-4A35-B531-92DB0A6B19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121920</xdr:rowOff>
    </xdr:from>
    <xdr:to>
      <xdr:col>6</xdr:col>
      <xdr:colOff>95251</xdr:colOff>
      <xdr:row>2</xdr:row>
      <xdr:rowOff>180703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85B209-7549-22B4-75ED-846710133B51}"/>
            </a:ext>
          </a:extLst>
        </xdr:cNvPr>
        <xdr:cNvSpPr txBox="1"/>
      </xdr:nvSpPr>
      <xdr:spPr>
        <a:xfrm>
          <a:off x="297180" y="350520"/>
          <a:ext cx="2326006" cy="401683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障害福祉団体区分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307128</xdr:colOff>
      <xdr:row>4</xdr:row>
      <xdr:rowOff>25403</xdr:rowOff>
    </xdr:from>
    <xdr:to>
      <xdr:col>18</xdr:col>
      <xdr:colOff>505551</xdr:colOff>
      <xdr:row>7</xdr:row>
      <xdr:rowOff>194735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546DC-B273-73E6-CCA4-F21ACFDFBF90}"/>
            </a:ext>
          </a:extLst>
        </xdr:cNvPr>
        <xdr:cNvSpPr txBox="1"/>
      </xdr:nvSpPr>
      <xdr:spPr>
        <a:xfrm>
          <a:off x="8576733" y="13398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6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327E-B9B1-4E21-8BA5-46BB563489FB}">
  <sheetPr codeName="Sheet1"/>
  <dimension ref="A1:O38"/>
  <sheetViews>
    <sheetView tabSelected="1" view="pageBreakPreview" zoomScaleNormal="100" zoomScaleSheetLayoutView="100" zoomScalePageLayoutView="80" workbookViewId="0">
      <selection activeCell="A24" sqref="A24:A33"/>
    </sheetView>
  </sheetViews>
  <sheetFormatPr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7" width="8.625" style="1" customWidth="1"/>
    <col min="8" max="12" width="9" style="1" customWidth="1"/>
    <col min="13" max="13" width="17.875" style="1" customWidth="1"/>
    <col min="14" max="16384" width="9" style="1"/>
  </cols>
  <sheetData>
    <row r="1" spans="1:15" ht="18" customHeight="1" x14ac:dyDescent="0.15">
      <c r="A1" s="100"/>
      <c r="M1" s="5" t="s">
        <v>117</v>
      </c>
      <c r="N1" s="6"/>
    </row>
    <row r="2" spans="1:15" ht="27" customHeight="1" x14ac:dyDescent="0.15">
      <c r="A2" s="189"/>
      <c r="B2" s="189"/>
      <c r="C2" s="189"/>
      <c r="D2" s="189"/>
      <c r="E2" s="189"/>
      <c r="F2" s="189"/>
      <c r="H2" s="102" t="s">
        <v>26</v>
      </c>
      <c r="I2" s="8"/>
      <c r="J2" s="110" t="s">
        <v>2</v>
      </c>
      <c r="K2" s="190" t="s">
        <v>4</v>
      </c>
      <c r="L2" s="191"/>
      <c r="M2" s="191"/>
    </row>
    <row r="3" spans="1:15" ht="27" customHeight="1" x14ac:dyDescent="0.15">
      <c r="H3" s="102" t="s">
        <v>110</v>
      </c>
      <c r="I3" s="102"/>
      <c r="J3" s="102" t="s">
        <v>111</v>
      </c>
      <c r="K3" s="8"/>
      <c r="L3" s="103" t="s">
        <v>112</v>
      </c>
      <c r="M3" s="103"/>
      <c r="N3" s="219"/>
      <c r="O3" s="219"/>
    </row>
    <row r="4" spans="1:15" ht="4.5" customHeight="1" x14ac:dyDescent="0.15">
      <c r="C4" s="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32.25" customHeight="1" x14ac:dyDescent="0.15">
      <c r="A5" s="192" t="s">
        <v>119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5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ht="18.75" customHeight="1" x14ac:dyDescent="0.15">
      <c r="A7" s="83" t="s">
        <v>103</v>
      </c>
      <c r="B7" s="83"/>
      <c r="C7" s="83"/>
      <c r="D7" s="83"/>
      <c r="E7" s="83"/>
      <c r="F7" s="83"/>
      <c r="G7" s="83"/>
      <c r="H7" s="83"/>
      <c r="I7" s="84"/>
      <c r="J7" s="196" t="s">
        <v>99</v>
      </c>
      <c r="K7" s="196"/>
      <c r="L7" s="196"/>
      <c r="M7" s="196"/>
    </row>
    <row r="8" spans="1:15" ht="18.75" customHeight="1" thickBot="1" x14ac:dyDescent="0.2">
      <c r="A8" s="194" t="s">
        <v>18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9" spans="1:15" s="127" customFormat="1" ht="18" customHeight="1" x14ac:dyDescent="0.15">
      <c r="A9" s="197" t="s">
        <v>8</v>
      </c>
      <c r="B9" s="232" t="s">
        <v>120</v>
      </c>
      <c r="C9" s="233"/>
      <c r="D9" s="236" t="s">
        <v>9</v>
      </c>
      <c r="E9" s="237"/>
      <c r="F9" s="238"/>
      <c r="G9" s="239"/>
      <c r="H9" s="239"/>
      <c r="I9" s="239"/>
      <c r="J9" s="239"/>
      <c r="K9" s="239"/>
      <c r="L9" s="239"/>
      <c r="M9" s="240"/>
    </row>
    <row r="10" spans="1:15" s="127" customFormat="1" ht="38.25" customHeight="1" thickBot="1" x14ac:dyDescent="0.2">
      <c r="A10" s="198"/>
      <c r="B10" s="234"/>
      <c r="C10" s="235"/>
      <c r="D10" s="241" t="s">
        <v>121</v>
      </c>
      <c r="E10" s="242"/>
      <c r="F10" s="243"/>
      <c r="G10" s="244"/>
      <c r="H10" s="244"/>
      <c r="I10" s="244"/>
      <c r="J10" s="244"/>
      <c r="K10" s="244"/>
      <c r="L10" s="244"/>
      <c r="M10" s="245"/>
    </row>
    <row r="11" spans="1:15" s="127" customFormat="1" ht="22.9" customHeight="1" x14ac:dyDescent="0.15">
      <c r="A11" s="198"/>
      <c r="B11" s="204" t="s">
        <v>122</v>
      </c>
      <c r="C11" s="205"/>
      <c r="D11" s="236" t="s">
        <v>9</v>
      </c>
      <c r="E11" s="237"/>
      <c r="F11" s="246"/>
      <c r="G11" s="246"/>
      <c r="H11" s="247"/>
      <c r="I11" s="248" t="s">
        <v>123</v>
      </c>
      <c r="J11" s="250" t="s">
        <v>6</v>
      </c>
      <c r="K11" s="251"/>
      <c r="L11" s="251"/>
      <c r="M11" s="252"/>
    </row>
    <row r="12" spans="1:15" s="127" customFormat="1" ht="12.6" customHeight="1" x14ac:dyDescent="0.15">
      <c r="A12" s="198"/>
      <c r="B12" s="206"/>
      <c r="C12" s="207"/>
      <c r="D12" s="256" t="s">
        <v>124</v>
      </c>
      <c r="E12" s="257"/>
      <c r="F12" s="262"/>
      <c r="G12" s="262"/>
      <c r="H12" s="263"/>
      <c r="I12" s="249"/>
      <c r="J12" s="253"/>
      <c r="K12" s="254"/>
      <c r="L12" s="254"/>
      <c r="M12" s="255"/>
    </row>
    <row r="13" spans="1:15" s="127" customFormat="1" ht="23.25" customHeight="1" x14ac:dyDescent="0.15">
      <c r="A13" s="198"/>
      <c r="B13" s="206"/>
      <c r="C13" s="207"/>
      <c r="D13" s="258"/>
      <c r="E13" s="259"/>
      <c r="F13" s="264"/>
      <c r="G13" s="264"/>
      <c r="H13" s="265"/>
      <c r="I13" s="128" t="s">
        <v>125</v>
      </c>
      <c r="J13" s="268"/>
      <c r="K13" s="269"/>
      <c r="L13" s="129" t="s">
        <v>13</v>
      </c>
      <c r="M13" s="130"/>
    </row>
    <row r="14" spans="1:15" s="127" customFormat="1" ht="23.25" customHeight="1" thickBot="1" x14ac:dyDescent="0.2">
      <c r="A14" s="198"/>
      <c r="B14" s="208"/>
      <c r="C14" s="209"/>
      <c r="D14" s="260"/>
      <c r="E14" s="261"/>
      <c r="F14" s="266"/>
      <c r="G14" s="266"/>
      <c r="H14" s="267"/>
      <c r="I14" s="131" t="s">
        <v>10</v>
      </c>
      <c r="J14" s="201"/>
      <c r="K14" s="202"/>
      <c r="L14" s="202"/>
      <c r="M14" s="203"/>
    </row>
    <row r="15" spans="1:15" s="127" customFormat="1" ht="23.25" customHeight="1" x14ac:dyDescent="0.15">
      <c r="A15" s="198"/>
      <c r="B15" s="204" t="s">
        <v>122</v>
      </c>
      <c r="C15" s="205"/>
      <c r="D15" s="236" t="s">
        <v>9</v>
      </c>
      <c r="E15" s="237"/>
      <c r="F15" s="270"/>
      <c r="G15" s="271"/>
      <c r="H15" s="272"/>
      <c r="I15" s="248" t="s">
        <v>11</v>
      </c>
      <c r="J15" s="250" t="s">
        <v>6</v>
      </c>
      <c r="K15" s="251"/>
      <c r="L15" s="251"/>
      <c r="M15" s="252"/>
    </row>
    <row r="16" spans="1:15" s="127" customFormat="1" ht="12.75" customHeight="1" x14ac:dyDescent="0.15">
      <c r="A16" s="198"/>
      <c r="B16" s="206"/>
      <c r="C16" s="207"/>
      <c r="D16" s="273" t="s">
        <v>126</v>
      </c>
      <c r="E16" s="274"/>
      <c r="F16" s="226"/>
      <c r="G16" s="226"/>
      <c r="H16" s="227"/>
      <c r="I16" s="249"/>
      <c r="J16" s="253"/>
      <c r="K16" s="254"/>
      <c r="L16" s="254"/>
      <c r="M16" s="255"/>
    </row>
    <row r="17" spans="1:14" s="127" customFormat="1" ht="23.25" customHeight="1" x14ac:dyDescent="0.15">
      <c r="A17" s="198"/>
      <c r="B17" s="206"/>
      <c r="C17" s="207"/>
      <c r="D17" s="275"/>
      <c r="E17" s="276"/>
      <c r="F17" s="226"/>
      <c r="G17" s="226"/>
      <c r="H17" s="227"/>
      <c r="I17" s="129" t="s">
        <v>12</v>
      </c>
      <c r="J17" s="230"/>
      <c r="K17" s="231"/>
      <c r="L17" s="129" t="s">
        <v>13</v>
      </c>
      <c r="M17" s="126"/>
    </row>
    <row r="18" spans="1:14" s="127" customFormat="1" ht="23.25" customHeight="1" thickBot="1" x14ac:dyDescent="0.2">
      <c r="A18" s="198"/>
      <c r="B18" s="208"/>
      <c r="C18" s="209"/>
      <c r="D18" s="277"/>
      <c r="E18" s="278"/>
      <c r="F18" s="228"/>
      <c r="G18" s="228"/>
      <c r="H18" s="229"/>
      <c r="I18" s="132" t="s">
        <v>10</v>
      </c>
      <c r="J18" s="201"/>
      <c r="K18" s="202"/>
      <c r="L18" s="202"/>
      <c r="M18" s="203"/>
    </row>
    <row r="19" spans="1:14" s="127" customFormat="1" ht="22.5" customHeight="1" x14ac:dyDescent="0.15">
      <c r="A19" s="199"/>
      <c r="B19" s="204" t="s">
        <v>122</v>
      </c>
      <c r="C19" s="205"/>
      <c r="D19" s="236"/>
      <c r="E19" s="237"/>
      <c r="F19" s="270"/>
      <c r="G19" s="271"/>
      <c r="H19" s="272"/>
      <c r="I19" s="248" t="s">
        <v>11</v>
      </c>
      <c r="J19" s="250" t="s">
        <v>6</v>
      </c>
      <c r="K19" s="251"/>
      <c r="L19" s="251"/>
      <c r="M19" s="252"/>
    </row>
    <row r="20" spans="1:14" s="127" customFormat="1" ht="12.75" customHeight="1" x14ac:dyDescent="0.15">
      <c r="A20" s="199"/>
      <c r="B20" s="206"/>
      <c r="C20" s="207"/>
      <c r="D20" s="273" t="s">
        <v>127</v>
      </c>
      <c r="E20" s="274"/>
      <c r="F20" s="279"/>
      <c r="G20" s="279"/>
      <c r="H20" s="280"/>
      <c r="I20" s="249"/>
      <c r="J20" s="253"/>
      <c r="K20" s="254"/>
      <c r="L20" s="254"/>
      <c r="M20" s="255"/>
    </row>
    <row r="21" spans="1:14" s="127" customFormat="1" ht="23.25" customHeight="1" x14ac:dyDescent="0.15">
      <c r="A21" s="199"/>
      <c r="B21" s="206"/>
      <c r="C21" s="207"/>
      <c r="D21" s="275"/>
      <c r="E21" s="276"/>
      <c r="F21" s="279"/>
      <c r="G21" s="279"/>
      <c r="H21" s="280"/>
      <c r="I21" s="129" t="s">
        <v>12</v>
      </c>
      <c r="J21" s="230"/>
      <c r="K21" s="231"/>
      <c r="L21" s="129" t="s">
        <v>13</v>
      </c>
      <c r="M21" s="126"/>
    </row>
    <row r="22" spans="1:14" s="127" customFormat="1" ht="23.25" customHeight="1" thickBot="1" x14ac:dyDescent="0.2">
      <c r="A22" s="200"/>
      <c r="B22" s="208"/>
      <c r="C22" s="209"/>
      <c r="D22" s="277"/>
      <c r="E22" s="278"/>
      <c r="F22" s="281"/>
      <c r="G22" s="281"/>
      <c r="H22" s="282"/>
      <c r="I22" s="131" t="s">
        <v>10</v>
      </c>
      <c r="J22" s="201"/>
      <c r="K22" s="202"/>
      <c r="L22" s="202"/>
      <c r="M22" s="203"/>
    </row>
    <row r="23" spans="1:14" ht="63" customHeight="1" thickBot="1" x14ac:dyDescent="0.2">
      <c r="A23" s="213" t="s">
        <v>19</v>
      </c>
      <c r="B23" s="214"/>
      <c r="C23" s="214"/>
      <c r="D23" s="215"/>
      <c r="E23" s="216" t="s">
        <v>104</v>
      </c>
      <c r="F23" s="217"/>
      <c r="G23" s="218"/>
      <c r="H23" s="212" t="s">
        <v>27</v>
      </c>
      <c r="I23" s="212"/>
      <c r="J23" s="210"/>
      <c r="K23" s="211"/>
      <c r="L23" s="211"/>
      <c r="M23" s="80" t="s">
        <v>16</v>
      </c>
      <c r="N23" s="4"/>
    </row>
    <row r="24" spans="1:14" ht="24.75" customHeight="1" thickBot="1" x14ac:dyDescent="0.2">
      <c r="A24" s="169" t="s">
        <v>97</v>
      </c>
      <c r="B24" s="185" t="s">
        <v>88</v>
      </c>
      <c r="C24" s="185"/>
      <c r="D24" s="185"/>
      <c r="E24" s="185"/>
      <c r="F24" s="186" t="s">
        <v>87</v>
      </c>
      <c r="G24" s="187"/>
      <c r="H24" s="187"/>
      <c r="I24" s="188"/>
      <c r="J24" s="179" t="s">
        <v>29</v>
      </c>
      <c r="K24" s="179"/>
      <c r="L24" s="180" t="s">
        <v>98</v>
      </c>
      <c r="M24" s="181"/>
      <c r="N24" s="4"/>
    </row>
    <row r="25" spans="1:14" ht="30" customHeight="1" x14ac:dyDescent="0.15">
      <c r="A25" s="170"/>
      <c r="B25" s="169"/>
      <c r="C25" s="133" t="s">
        <v>30</v>
      </c>
      <c r="D25" s="172" t="s">
        <v>105</v>
      </c>
      <c r="E25" s="172"/>
      <c r="F25" s="182"/>
      <c r="G25" s="183"/>
      <c r="H25" s="183"/>
      <c r="I25" s="184"/>
      <c r="J25" s="134"/>
      <c r="K25" s="135" t="s">
        <v>31</v>
      </c>
      <c r="L25" s="136"/>
      <c r="M25" s="137" t="s">
        <v>32</v>
      </c>
      <c r="N25" s="4"/>
    </row>
    <row r="26" spans="1:14" ht="30" customHeight="1" x14ac:dyDescent="0.15">
      <c r="A26" s="170"/>
      <c r="B26" s="170"/>
      <c r="C26" s="138" t="s">
        <v>33</v>
      </c>
      <c r="D26" s="173"/>
      <c r="E26" s="173"/>
      <c r="F26" s="176"/>
      <c r="G26" s="177"/>
      <c r="H26" s="177"/>
      <c r="I26" s="178"/>
      <c r="J26" s="139"/>
      <c r="K26" s="140" t="s">
        <v>31</v>
      </c>
      <c r="L26" s="141"/>
      <c r="M26" s="142" t="s">
        <v>32</v>
      </c>
      <c r="N26" s="4"/>
    </row>
    <row r="27" spans="1:14" ht="30" customHeight="1" x14ac:dyDescent="0.15">
      <c r="A27" s="170"/>
      <c r="B27" s="170"/>
      <c r="C27" s="138" t="s">
        <v>34</v>
      </c>
      <c r="D27" s="173"/>
      <c r="E27" s="173"/>
      <c r="F27" s="176"/>
      <c r="G27" s="177"/>
      <c r="H27" s="177"/>
      <c r="I27" s="178"/>
      <c r="J27" s="139"/>
      <c r="K27" s="140" t="s">
        <v>31</v>
      </c>
      <c r="L27" s="141"/>
      <c r="M27" s="142" t="s">
        <v>32</v>
      </c>
      <c r="N27" s="4"/>
    </row>
    <row r="28" spans="1:14" ht="30" customHeight="1" thickBot="1" x14ac:dyDescent="0.2">
      <c r="A28" s="170"/>
      <c r="B28" s="171"/>
      <c r="C28" s="143" t="s">
        <v>34</v>
      </c>
      <c r="D28" s="174"/>
      <c r="E28" s="174"/>
      <c r="F28" s="223"/>
      <c r="G28" s="224"/>
      <c r="H28" s="224"/>
      <c r="I28" s="225"/>
      <c r="J28" s="144"/>
      <c r="K28" s="145" t="s">
        <v>31</v>
      </c>
      <c r="L28" s="146"/>
      <c r="M28" s="147" t="s">
        <v>32</v>
      </c>
      <c r="N28" s="4"/>
    </row>
    <row r="29" spans="1:14" ht="30" customHeight="1" x14ac:dyDescent="0.15">
      <c r="A29" s="170"/>
      <c r="B29" s="169"/>
      <c r="C29" s="133" t="s">
        <v>34</v>
      </c>
      <c r="D29" s="172"/>
      <c r="E29" s="172"/>
      <c r="F29" s="182"/>
      <c r="G29" s="183"/>
      <c r="H29" s="183"/>
      <c r="I29" s="184"/>
      <c r="J29" s="134"/>
      <c r="K29" s="135" t="s">
        <v>31</v>
      </c>
      <c r="L29" s="136"/>
      <c r="M29" s="137" t="s">
        <v>32</v>
      </c>
      <c r="N29" s="4"/>
    </row>
    <row r="30" spans="1:14" ht="30" customHeight="1" x14ac:dyDescent="0.15">
      <c r="A30" s="170"/>
      <c r="B30" s="170"/>
      <c r="C30" s="138" t="s">
        <v>34</v>
      </c>
      <c r="D30" s="173"/>
      <c r="E30" s="173"/>
      <c r="F30" s="176"/>
      <c r="G30" s="177"/>
      <c r="H30" s="177"/>
      <c r="I30" s="178"/>
      <c r="J30" s="139"/>
      <c r="K30" s="140" t="s">
        <v>31</v>
      </c>
      <c r="L30" s="141"/>
      <c r="M30" s="142" t="s">
        <v>32</v>
      </c>
      <c r="N30" s="4"/>
    </row>
    <row r="31" spans="1:14" ht="30" customHeight="1" x14ac:dyDescent="0.15">
      <c r="A31" s="170"/>
      <c r="B31" s="170"/>
      <c r="C31" s="138" t="s">
        <v>34</v>
      </c>
      <c r="D31" s="173"/>
      <c r="E31" s="173"/>
      <c r="F31" s="176"/>
      <c r="G31" s="177"/>
      <c r="H31" s="177"/>
      <c r="I31" s="178"/>
      <c r="J31" s="139"/>
      <c r="K31" s="140" t="s">
        <v>31</v>
      </c>
      <c r="L31" s="141"/>
      <c r="M31" s="142" t="s">
        <v>32</v>
      </c>
      <c r="N31" s="4"/>
    </row>
    <row r="32" spans="1:14" ht="30" customHeight="1" thickBot="1" x14ac:dyDescent="0.2">
      <c r="A32" s="170"/>
      <c r="B32" s="171"/>
      <c r="C32" s="143" t="s">
        <v>34</v>
      </c>
      <c r="D32" s="174"/>
      <c r="E32" s="174"/>
      <c r="F32" s="223"/>
      <c r="G32" s="224"/>
      <c r="H32" s="224"/>
      <c r="I32" s="225"/>
      <c r="J32" s="144"/>
      <c r="K32" s="145" t="s">
        <v>31</v>
      </c>
      <c r="L32" s="146"/>
      <c r="M32" s="147" t="s">
        <v>32</v>
      </c>
      <c r="N32" s="4"/>
    </row>
    <row r="33" spans="1:14" ht="30" customHeight="1" thickBot="1" x14ac:dyDescent="0.2">
      <c r="A33" s="170"/>
      <c r="B33" s="148"/>
      <c r="C33" s="149" t="s">
        <v>30</v>
      </c>
      <c r="D33" s="175"/>
      <c r="E33" s="175"/>
      <c r="F33" s="220"/>
      <c r="G33" s="221"/>
      <c r="H33" s="221"/>
      <c r="I33" s="222"/>
      <c r="J33" s="150"/>
      <c r="K33" s="151" t="s">
        <v>31</v>
      </c>
      <c r="L33" s="152"/>
      <c r="M33" s="153" t="s">
        <v>32</v>
      </c>
      <c r="N33" s="4"/>
    </row>
    <row r="34" spans="1:14" x14ac:dyDescent="0.15">
      <c r="A34" s="168" t="s">
        <v>39</v>
      </c>
      <c r="B34" s="160"/>
      <c r="C34" s="160"/>
      <c r="D34" s="160"/>
      <c r="E34" s="160"/>
      <c r="F34" s="160"/>
      <c r="G34" s="160"/>
      <c r="H34" s="160"/>
      <c r="I34" s="160"/>
      <c r="J34" s="161"/>
      <c r="K34" s="159" t="s">
        <v>35</v>
      </c>
      <c r="L34" s="160"/>
      <c r="M34" s="161"/>
    </row>
    <row r="35" spans="1:14" x14ac:dyDescent="0.15">
      <c r="A35" s="162"/>
      <c r="B35" s="163"/>
      <c r="C35" s="163"/>
      <c r="D35" s="163"/>
      <c r="E35" s="163"/>
      <c r="F35" s="163"/>
      <c r="G35" s="163"/>
      <c r="H35" s="163"/>
      <c r="I35" s="163"/>
      <c r="J35" s="164"/>
      <c r="K35" s="162"/>
      <c r="L35" s="163"/>
      <c r="M35" s="164"/>
    </row>
    <row r="36" spans="1:14" x14ac:dyDescent="0.15">
      <c r="A36" s="162"/>
      <c r="B36" s="163"/>
      <c r="C36" s="163"/>
      <c r="D36" s="163"/>
      <c r="E36" s="163"/>
      <c r="F36" s="163"/>
      <c r="G36" s="163"/>
      <c r="H36" s="163"/>
      <c r="I36" s="163"/>
      <c r="J36" s="164"/>
      <c r="K36" s="162"/>
      <c r="L36" s="163"/>
      <c r="M36" s="164"/>
    </row>
    <row r="37" spans="1:14" ht="35.25" customHeight="1" x14ac:dyDescent="0.15">
      <c r="A37" s="162"/>
      <c r="B37" s="163"/>
      <c r="C37" s="163"/>
      <c r="D37" s="163"/>
      <c r="E37" s="163"/>
      <c r="F37" s="163"/>
      <c r="G37" s="163"/>
      <c r="H37" s="163"/>
      <c r="I37" s="163"/>
      <c r="J37" s="164"/>
      <c r="K37" s="162"/>
      <c r="L37" s="163"/>
      <c r="M37" s="164"/>
    </row>
    <row r="38" spans="1:14" ht="14.25" thickBot="1" x14ac:dyDescent="0.2">
      <c r="A38" s="165"/>
      <c r="B38" s="166"/>
      <c r="C38" s="166"/>
      <c r="D38" s="166"/>
      <c r="E38" s="166"/>
      <c r="F38" s="166"/>
      <c r="G38" s="166"/>
      <c r="H38" s="166"/>
      <c r="I38" s="166"/>
      <c r="J38" s="167"/>
      <c r="K38" s="165"/>
      <c r="L38" s="166"/>
      <c r="M38" s="167"/>
    </row>
  </sheetData>
  <mergeCells count="70">
    <mergeCell ref="J15:M16"/>
    <mergeCell ref="D16:E18"/>
    <mergeCell ref="D19:E19"/>
    <mergeCell ref="F19:H19"/>
    <mergeCell ref="I19:I20"/>
    <mergeCell ref="J19:M20"/>
    <mergeCell ref="D20:E22"/>
    <mergeCell ref="F20:H22"/>
    <mergeCell ref="J21:K21"/>
    <mergeCell ref="J22:M22"/>
    <mergeCell ref="F33:I33"/>
    <mergeCell ref="F26:I26"/>
    <mergeCell ref="F28:I28"/>
    <mergeCell ref="F29:I29"/>
    <mergeCell ref="F30:I30"/>
    <mergeCell ref="F31:I31"/>
    <mergeCell ref="F32:I32"/>
    <mergeCell ref="J23:L23"/>
    <mergeCell ref="H23:I23"/>
    <mergeCell ref="A23:D23"/>
    <mergeCell ref="E23:G23"/>
    <mergeCell ref="N3:O3"/>
    <mergeCell ref="F16:H18"/>
    <mergeCell ref="J17:K17"/>
    <mergeCell ref="B9:C10"/>
    <mergeCell ref="D9:E9"/>
    <mergeCell ref="F9:M9"/>
    <mergeCell ref="D10:E10"/>
    <mergeCell ref="F10:M10"/>
    <mergeCell ref="B11:C14"/>
    <mergeCell ref="D11:E11"/>
    <mergeCell ref="F11:H11"/>
    <mergeCell ref="I11:I12"/>
    <mergeCell ref="K2:M2"/>
    <mergeCell ref="A5:M5"/>
    <mergeCell ref="A8:M8"/>
    <mergeCell ref="J7:M7"/>
    <mergeCell ref="A9:A22"/>
    <mergeCell ref="J18:M18"/>
    <mergeCell ref="B19:C22"/>
    <mergeCell ref="J11:M12"/>
    <mergeCell ref="D12:E14"/>
    <mergeCell ref="F12:H14"/>
    <mergeCell ref="J13:K13"/>
    <mergeCell ref="J14:M14"/>
    <mergeCell ref="B15:C18"/>
    <mergeCell ref="D15:E15"/>
    <mergeCell ref="F15:H15"/>
    <mergeCell ref="I15:I16"/>
    <mergeCell ref="D28:E28"/>
    <mergeCell ref="F25:I25"/>
    <mergeCell ref="B24:E24"/>
    <mergeCell ref="F24:I24"/>
    <mergeCell ref="A2:F2"/>
    <mergeCell ref="K34:M38"/>
    <mergeCell ref="A34:J38"/>
    <mergeCell ref="B29:B32"/>
    <mergeCell ref="D29:E29"/>
    <mergeCell ref="D30:E30"/>
    <mergeCell ref="D31:E31"/>
    <mergeCell ref="D32:E32"/>
    <mergeCell ref="D33:E33"/>
    <mergeCell ref="A24:A33"/>
    <mergeCell ref="F27:I27"/>
    <mergeCell ref="J24:K24"/>
    <mergeCell ref="L24:M24"/>
    <mergeCell ref="B25:B28"/>
    <mergeCell ref="D25:E25"/>
    <mergeCell ref="D26:E26"/>
    <mergeCell ref="D27:E27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27C4-037C-4CEB-87DD-125F354762D7}">
  <dimension ref="A1:N33"/>
  <sheetViews>
    <sheetView view="pageBreakPreview" zoomScaleNormal="100" zoomScaleSheetLayoutView="100" zoomScalePageLayoutView="80" workbookViewId="0">
      <selection activeCell="A31" sqref="A31:D31"/>
    </sheetView>
  </sheetViews>
  <sheetFormatPr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1.875" style="1" customWidth="1"/>
    <col min="10" max="11" width="3.25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286" t="s">
        <v>114</v>
      </c>
      <c r="I1" s="286"/>
      <c r="J1" s="286"/>
      <c r="K1" s="286"/>
    </row>
    <row r="2" spans="1:14" ht="24.75" customHeight="1" x14ac:dyDescent="0.15">
      <c r="A2" s="287" t="s">
        <v>21</v>
      </c>
      <c r="B2" s="287"/>
      <c r="C2" s="287"/>
      <c r="D2" s="287"/>
      <c r="F2" s="15"/>
      <c r="G2" s="15" t="s">
        <v>44</v>
      </c>
      <c r="H2" s="376"/>
      <c r="I2" s="376"/>
      <c r="J2" s="376"/>
      <c r="K2" s="376"/>
    </row>
    <row r="3" spans="1:14" ht="24.75" customHeight="1" thickBot="1" x14ac:dyDescent="0.2">
      <c r="A3" s="377" t="s">
        <v>96</v>
      </c>
      <c r="B3" s="377"/>
      <c r="C3" s="377"/>
      <c r="D3" s="377"/>
      <c r="E3" s="377"/>
      <c r="F3" s="377"/>
      <c r="G3" s="377"/>
      <c r="H3" s="377"/>
      <c r="I3" s="378" t="s">
        <v>45</v>
      </c>
      <c r="J3" s="378"/>
      <c r="K3" s="378"/>
    </row>
    <row r="4" spans="1:14" ht="29.25" customHeight="1" thickBot="1" x14ac:dyDescent="0.2">
      <c r="A4" s="324" t="s">
        <v>0</v>
      </c>
      <c r="B4" s="325"/>
      <c r="C4" s="326"/>
      <c r="D4" s="327"/>
      <c r="E4" s="379" t="s">
        <v>46</v>
      </c>
      <c r="F4" s="380"/>
      <c r="G4" s="112" t="s">
        <v>20</v>
      </c>
      <c r="H4" s="381" t="s">
        <v>84</v>
      </c>
      <c r="I4" s="325"/>
      <c r="J4" s="326"/>
      <c r="K4" s="382"/>
    </row>
    <row r="5" spans="1:14" ht="30.75" customHeight="1" thickBot="1" x14ac:dyDescent="0.2">
      <c r="A5" s="351" t="s">
        <v>47</v>
      </c>
      <c r="B5" s="353" t="s">
        <v>106</v>
      </c>
      <c r="C5" s="354"/>
      <c r="D5" s="355"/>
      <c r="E5" s="356"/>
      <c r="F5" s="357"/>
      <c r="G5" s="113"/>
      <c r="H5" s="358" t="s">
        <v>107</v>
      </c>
      <c r="I5" s="358"/>
      <c r="J5" s="358"/>
      <c r="K5" s="359"/>
    </row>
    <row r="6" spans="1:14" ht="30.75" customHeight="1" x14ac:dyDescent="0.15">
      <c r="A6" s="352"/>
      <c r="B6" s="367" t="s">
        <v>7</v>
      </c>
      <c r="C6" s="16" t="s">
        <v>48</v>
      </c>
      <c r="D6" s="17" t="s">
        <v>49</v>
      </c>
      <c r="E6" s="370"/>
      <c r="F6" s="371"/>
      <c r="G6" s="60"/>
      <c r="H6" s="372"/>
      <c r="I6" s="372"/>
      <c r="J6" s="372"/>
      <c r="K6" s="373"/>
    </row>
    <row r="7" spans="1:14" ht="30.75" customHeight="1" x14ac:dyDescent="0.15">
      <c r="A7" s="352"/>
      <c r="B7" s="368"/>
      <c r="C7" s="18" t="s">
        <v>50</v>
      </c>
      <c r="D7" s="19" t="s">
        <v>51</v>
      </c>
      <c r="E7" s="341"/>
      <c r="F7" s="342"/>
      <c r="G7" s="61"/>
      <c r="H7" s="374"/>
      <c r="I7" s="374"/>
      <c r="J7" s="374"/>
      <c r="K7" s="375"/>
    </row>
    <row r="8" spans="1:14" ht="30.75" customHeight="1" x14ac:dyDescent="0.15">
      <c r="A8" s="352"/>
      <c r="B8" s="368"/>
      <c r="C8" s="18" t="s">
        <v>52</v>
      </c>
      <c r="D8" s="19" t="s">
        <v>53</v>
      </c>
      <c r="E8" s="341"/>
      <c r="F8" s="342"/>
      <c r="G8" s="61"/>
      <c r="H8" s="374"/>
      <c r="I8" s="374"/>
      <c r="J8" s="374"/>
      <c r="K8" s="375"/>
    </row>
    <row r="9" spans="1:14" ht="30.75" customHeight="1" thickBot="1" x14ac:dyDescent="0.2">
      <c r="A9" s="352"/>
      <c r="B9" s="368"/>
      <c r="C9" s="20" t="s">
        <v>54</v>
      </c>
      <c r="D9" s="19" t="s">
        <v>55</v>
      </c>
      <c r="E9" s="360"/>
      <c r="F9" s="361"/>
      <c r="G9" s="81"/>
      <c r="H9" s="362"/>
      <c r="I9" s="363"/>
      <c r="J9" s="363"/>
      <c r="K9" s="364"/>
    </row>
    <row r="10" spans="1:14" ht="29.25" customHeight="1" thickTop="1" thickBot="1" x14ac:dyDescent="0.2">
      <c r="A10" s="352"/>
      <c r="B10" s="369"/>
      <c r="C10" s="105" t="s">
        <v>56</v>
      </c>
      <c r="D10" s="106" t="s">
        <v>40</v>
      </c>
      <c r="E10" s="365">
        <f>SUM(E6:F9)</f>
        <v>0</v>
      </c>
      <c r="F10" s="366"/>
      <c r="G10" s="108">
        <f>SUM(G6:G9)</f>
        <v>0</v>
      </c>
      <c r="H10" s="58" t="s">
        <v>93</v>
      </c>
      <c r="I10" s="114" t="str">
        <f>IF(ISERROR(ROUNDDOWN(G10/G11*100,0)),"",(ROUNDDOWN(G10/G11*100,0)))</f>
        <v/>
      </c>
      <c r="J10" s="111" t="s">
        <v>22</v>
      </c>
      <c r="K10" s="21" t="s">
        <v>30</v>
      </c>
      <c r="M10" s="99" t="str">
        <f>IF(ISERROR(ROUNDDOWN(G10/G11*100,1)),"",(ROUNDDOWN(G10/G11*100,1)))</f>
        <v/>
      </c>
      <c r="N10" s="1" t="s">
        <v>95</v>
      </c>
    </row>
    <row r="11" spans="1:14" ht="29.25" customHeight="1" thickTop="1" thickBot="1" x14ac:dyDescent="0.2">
      <c r="A11" s="352"/>
      <c r="B11" s="319" t="s">
        <v>57</v>
      </c>
      <c r="C11" s="320"/>
      <c r="D11" s="321"/>
      <c r="E11" s="365">
        <f>SUM(E5+E10)</f>
        <v>0</v>
      </c>
      <c r="F11" s="366"/>
      <c r="G11" s="108">
        <f>SUM(G10+G5)</f>
        <v>0</v>
      </c>
      <c r="H11" s="283" t="s">
        <v>100</v>
      </c>
      <c r="I11" s="284"/>
      <c r="J11" s="284"/>
      <c r="K11" s="285"/>
    </row>
    <row r="12" spans="1:14" ht="30.75" customHeight="1" thickTop="1" thickBot="1" x14ac:dyDescent="0.2">
      <c r="A12" s="352"/>
      <c r="B12" s="333" t="s">
        <v>15</v>
      </c>
      <c r="C12" s="22" t="s">
        <v>41</v>
      </c>
      <c r="D12" s="82" t="s">
        <v>42</v>
      </c>
      <c r="E12" s="339"/>
      <c r="F12" s="340"/>
      <c r="G12" s="62"/>
      <c r="H12" s="59" t="s">
        <v>94</v>
      </c>
      <c r="I12" s="107" t="str">
        <f>IF(ISERROR(ROUNDUP(G12/G14*100,0)),"",(ROUNDUP(G12/G14*100,0)))</f>
        <v/>
      </c>
      <c r="J12" s="104" t="s">
        <v>22</v>
      </c>
      <c r="K12" s="23" t="s">
        <v>30</v>
      </c>
      <c r="M12" s="101" t="str">
        <f>IF(ISERROR(ROUNDUP(G12/G14*100,1)),"",(ROUNDUP(G12/G14*100,1)))</f>
        <v/>
      </c>
      <c r="N12" s="1" t="s">
        <v>95</v>
      </c>
    </row>
    <row r="13" spans="1:14" ht="30.75" customHeight="1" thickBot="1" x14ac:dyDescent="0.2">
      <c r="A13" s="352"/>
      <c r="B13" s="334"/>
      <c r="C13" s="24" t="s">
        <v>58</v>
      </c>
      <c r="D13" s="41" t="s">
        <v>43</v>
      </c>
      <c r="E13" s="341"/>
      <c r="F13" s="342"/>
      <c r="G13" s="61"/>
      <c r="H13" s="343" t="s">
        <v>101</v>
      </c>
      <c r="I13" s="344"/>
      <c r="J13" s="345"/>
      <c r="K13" s="346"/>
    </row>
    <row r="14" spans="1:14" ht="29.25" customHeight="1" thickTop="1" thickBot="1" x14ac:dyDescent="0.2">
      <c r="A14" s="347" t="s">
        <v>59</v>
      </c>
      <c r="B14" s="348"/>
      <c r="C14" s="348"/>
      <c r="D14" s="348"/>
      <c r="E14" s="349">
        <f>SUM(E5+E10+E12+E13)</f>
        <v>0</v>
      </c>
      <c r="F14" s="350"/>
      <c r="G14" s="109">
        <f>SUM(G5+G10+G12+G13)</f>
        <v>0</v>
      </c>
      <c r="H14" s="25"/>
      <c r="I14" s="26"/>
      <c r="J14" s="26"/>
      <c r="K14" s="27"/>
    </row>
    <row r="15" spans="1:14" ht="29.25" customHeight="1" thickBot="1" x14ac:dyDescent="0.2">
      <c r="A15" s="324" t="s">
        <v>23</v>
      </c>
      <c r="B15" s="325"/>
      <c r="C15" s="326"/>
      <c r="D15" s="327"/>
      <c r="E15" s="115" t="s">
        <v>24</v>
      </c>
      <c r="F15" s="120" t="s">
        <v>113</v>
      </c>
      <c r="G15" s="116" t="s">
        <v>20</v>
      </c>
      <c r="H15" s="328" t="s">
        <v>89</v>
      </c>
      <c r="I15" s="328"/>
      <c r="J15" s="328"/>
      <c r="K15" s="329"/>
    </row>
    <row r="16" spans="1:14" ht="30.75" customHeight="1" x14ac:dyDescent="0.15">
      <c r="A16" s="330" t="s">
        <v>3</v>
      </c>
      <c r="B16" s="332" t="s">
        <v>25</v>
      </c>
      <c r="C16" s="28" t="s">
        <v>60</v>
      </c>
      <c r="D16" s="29" t="s">
        <v>61</v>
      </c>
      <c r="E16" s="87"/>
      <c r="F16" s="93"/>
      <c r="G16" s="30"/>
      <c r="H16" s="335"/>
      <c r="I16" s="335"/>
      <c r="J16" s="335"/>
      <c r="K16" s="336"/>
    </row>
    <row r="17" spans="1:11" ht="30.75" customHeight="1" x14ac:dyDescent="0.15">
      <c r="A17" s="330"/>
      <c r="B17" s="333"/>
      <c r="C17" s="31" t="s">
        <v>62</v>
      </c>
      <c r="D17" s="32" t="s">
        <v>63</v>
      </c>
      <c r="E17" s="88"/>
      <c r="F17" s="94"/>
      <c r="G17" s="33"/>
      <c r="H17" s="337"/>
      <c r="I17" s="337"/>
      <c r="J17" s="337"/>
      <c r="K17" s="338"/>
    </row>
    <row r="18" spans="1:11" ht="30.75" customHeight="1" x14ac:dyDescent="0.15">
      <c r="A18" s="330"/>
      <c r="B18" s="333"/>
      <c r="C18" s="31" t="s">
        <v>64</v>
      </c>
      <c r="D18" s="34" t="s">
        <v>102</v>
      </c>
      <c r="E18" s="88"/>
      <c r="F18" s="94"/>
      <c r="G18" s="37"/>
      <c r="H18" s="292"/>
      <c r="I18" s="293"/>
      <c r="J18" s="294"/>
      <c r="K18" s="295"/>
    </row>
    <row r="19" spans="1:11" ht="30.75" customHeight="1" x14ac:dyDescent="0.15">
      <c r="A19" s="330"/>
      <c r="B19" s="333"/>
      <c r="C19" s="31" t="s">
        <v>65</v>
      </c>
      <c r="D19" s="34" t="s">
        <v>66</v>
      </c>
      <c r="E19" s="88"/>
      <c r="F19" s="94"/>
      <c r="G19" s="47"/>
      <c r="H19" s="315"/>
      <c r="I19" s="316"/>
      <c r="J19" s="317"/>
      <c r="K19" s="318"/>
    </row>
    <row r="20" spans="1:11" ht="30.75" customHeight="1" x14ac:dyDescent="0.15">
      <c r="A20" s="330"/>
      <c r="B20" s="333"/>
      <c r="C20" s="31" t="s">
        <v>67</v>
      </c>
      <c r="D20" s="34" t="s">
        <v>68</v>
      </c>
      <c r="E20" s="88"/>
      <c r="F20" s="94"/>
      <c r="G20" s="47"/>
      <c r="H20" s="315"/>
      <c r="I20" s="316"/>
      <c r="J20" s="317"/>
      <c r="K20" s="318"/>
    </row>
    <row r="21" spans="1:11" ht="30.75" customHeight="1" x14ac:dyDescent="0.15">
      <c r="A21" s="330"/>
      <c r="B21" s="333"/>
      <c r="C21" s="31" t="s">
        <v>69</v>
      </c>
      <c r="D21" s="125" t="s">
        <v>115</v>
      </c>
      <c r="E21" s="88"/>
      <c r="F21" s="94"/>
      <c r="G21" s="47"/>
      <c r="H21" s="315"/>
      <c r="I21" s="316"/>
      <c r="J21" s="317"/>
      <c r="K21" s="318"/>
    </row>
    <row r="22" spans="1:11" ht="30.75" customHeight="1" x14ac:dyDescent="0.15">
      <c r="A22" s="330"/>
      <c r="B22" s="333"/>
      <c r="C22" s="31" t="s">
        <v>70</v>
      </c>
      <c r="D22" s="34" t="s">
        <v>71</v>
      </c>
      <c r="E22" s="88"/>
      <c r="F22" s="94"/>
      <c r="G22" s="47"/>
      <c r="H22" s="315"/>
      <c r="I22" s="316"/>
      <c r="J22" s="317"/>
      <c r="K22" s="318"/>
    </row>
    <row r="23" spans="1:11" ht="30.75" customHeight="1" x14ac:dyDescent="0.15">
      <c r="A23" s="330"/>
      <c r="B23" s="333"/>
      <c r="C23" s="31" t="s">
        <v>72</v>
      </c>
      <c r="D23" s="34" t="s">
        <v>73</v>
      </c>
      <c r="E23" s="88"/>
      <c r="F23" s="94"/>
      <c r="G23" s="47"/>
      <c r="H23" s="315"/>
      <c r="I23" s="316"/>
      <c r="J23" s="317"/>
      <c r="K23" s="318"/>
    </row>
    <row r="24" spans="1:11" ht="30.75" customHeight="1" x14ac:dyDescent="0.15">
      <c r="A24" s="330"/>
      <c r="B24" s="333"/>
      <c r="C24" s="31" t="s">
        <v>74</v>
      </c>
      <c r="D24" s="19" t="s">
        <v>75</v>
      </c>
      <c r="E24" s="88"/>
      <c r="F24" s="94"/>
      <c r="G24" s="33"/>
      <c r="H24" s="296"/>
      <c r="I24" s="297"/>
      <c r="J24" s="298"/>
      <c r="K24" s="299"/>
    </row>
    <row r="25" spans="1:11" ht="30.75" customHeight="1" thickBot="1" x14ac:dyDescent="0.2">
      <c r="A25" s="330"/>
      <c r="B25" s="334"/>
      <c r="C25" s="35" t="s">
        <v>76</v>
      </c>
      <c r="D25" s="36" t="s">
        <v>77</v>
      </c>
      <c r="E25" s="89"/>
      <c r="F25" s="95"/>
      <c r="G25" s="37"/>
      <c r="H25" s="315"/>
      <c r="I25" s="316"/>
      <c r="J25" s="317"/>
      <c r="K25" s="318"/>
    </row>
    <row r="26" spans="1:11" ht="29.25" customHeight="1" thickTop="1" thickBot="1" x14ac:dyDescent="0.2">
      <c r="A26" s="330"/>
      <c r="B26" s="319" t="s">
        <v>78</v>
      </c>
      <c r="C26" s="320"/>
      <c r="D26" s="321"/>
      <c r="E26" s="117">
        <f>SUM(E16:E25)</f>
        <v>0</v>
      </c>
      <c r="F26" s="117">
        <f>SUM(F16:F25)</f>
        <v>0</v>
      </c>
      <c r="G26" s="118">
        <f>SUM(G16:G25)</f>
        <v>0</v>
      </c>
      <c r="H26" s="322"/>
      <c r="I26" s="322"/>
      <c r="J26" s="322"/>
      <c r="K26" s="323"/>
    </row>
    <row r="27" spans="1:11" ht="30.75" customHeight="1" thickTop="1" x14ac:dyDescent="0.15">
      <c r="A27" s="330"/>
      <c r="B27" s="290" t="s">
        <v>5</v>
      </c>
      <c r="C27" s="38" t="s">
        <v>79</v>
      </c>
      <c r="D27" s="39" t="s">
        <v>129</v>
      </c>
      <c r="E27" s="90"/>
      <c r="F27" s="96"/>
      <c r="G27" s="48"/>
      <c r="H27" s="292"/>
      <c r="I27" s="293"/>
      <c r="J27" s="294"/>
      <c r="K27" s="295"/>
    </row>
    <row r="28" spans="1:11" ht="30.75" customHeight="1" x14ac:dyDescent="0.15">
      <c r="A28" s="330"/>
      <c r="B28" s="290"/>
      <c r="C28" s="40" t="s">
        <v>80</v>
      </c>
      <c r="D28" s="41" t="s">
        <v>129</v>
      </c>
      <c r="E28" s="91"/>
      <c r="F28" s="97"/>
      <c r="G28" s="42"/>
      <c r="H28" s="296"/>
      <c r="I28" s="297"/>
      <c r="J28" s="298"/>
      <c r="K28" s="299"/>
    </row>
    <row r="29" spans="1:11" ht="30.75" customHeight="1" x14ac:dyDescent="0.15">
      <c r="A29" s="330"/>
      <c r="B29" s="290"/>
      <c r="C29" s="40" t="s">
        <v>81</v>
      </c>
      <c r="D29" s="43" t="s">
        <v>130</v>
      </c>
      <c r="E29" s="91"/>
      <c r="F29" s="97"/>
      <c r="G29" s="42"/>
      <c r="H29" s="300" t="s">
        <v>128</v>
      </c>
      <c r="I29" s="301"/>
      <c r="J29" s="302"/>
      <c r="K29" s="303"/>
    </row>
    <row r="30" spans="1:11" ht="30.75" customHeight="1" thickBot="1" x14ac:dyDescent="0.2">
      <c r="A30" s="331"/>
      <c r="B30" s="291"/>
      <c r="C30" s="44" t="s">
        <v>82</v>
      </c>
      <c r="D30" s="45" t="s">
        <v>131</v>
      </c>
      <c r="E30" s="92"/>
      <c r="F30" s="98"/>
      <c r="G30" s="46"/>
      <c r="H30" s="304"/>
      <c r="I30" s="305"/>
      <c r="J30" s="306"/>
      <c r="K30" s="307"/>
    </row>
    <row r="31" spans="1:11" ht="29.25" customHeight="1" thickTop="1" thickBot="1" x14ac:dyDescent="0.2">
      <c r="A31" s="308" t="s">
        <v>83</v>
      </c>
      <c r="B31" s="309"/>
      <c r="C31" s="310"/>
      <c r="D31" s="310"/>
      <c r="E31" s="119">
        <f>SUM(E26+E27+E28+E29+E30)</f>
        <v>0</v>
      </c>
      <c r="F31" s="119">
        <f>SUM(F26+F27+F28+F29+F30)</f>
        <v>0</v>
      </c>
      <c r="G31" s="109">
        <f>SUM(G26+G27+G28+G29+G30)</f>
        <v>0</v>
      </c>
      <c r="H31" s="311"/>
      <c r="I31" s="312"/>
      <c r="J31" s="313"/>
      <c r="K31" s="314"/>
    </row>
    <row r="32" spans="1:11" ht="17.100000000000001" customHeight="1" x14ac:dyDescent="0.15">
      <c r="A32" s="288" t="s">
        <v>14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spans="1:11" ht="17.100000000000001" customHeight="1" x14ac:dyDescent="0.15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</row>
  </sheetData>
  <mergeCells count="56">
    <mergeCell ref="H2:K2"/>
    <mergeCell ref="A3:H3"/>
    <mergeCell ref="I3:K3"/>
    <mergeCell ref="A4:D4"/>
    <mergeCell ref="E4:F4"/>
    <mergeCell ref="H4:K4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E9:F9"/>
    <mergeCell ref="H9:K9"/>
    <mergeCell ref="E10:F10"/>
    <mergeCell ref="B11:D11"/>
    <mergeCell ref="E11:F11"/>
    <mergeCell ref="B6:B10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11:K11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C1E9-85E8-4285-8C65-770783EF9C23}">
  <sheetPr codeName="Sheet3"/>
  <dimension ref="B1:G58"/>
  <sheetViews>
    <sheetView view="pageBreakPreview" zoomScale="87" zoomScaleNormal="100" zoomScaleSheetLayoutView="87" zoomScalePageLayoutView="60" workbookViewId="0">
      <selection activeCell="B5" sqref="B5:B6"/>
    </sheetView>
  </sheetViews>
  <sheetFormatPr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2:7" ht="17.25" customHeight="1" x14ac:dyDescent="0.15">
      <c r="G1" s="64" t="s">
        <v>116</v>
      </c>
    </row>
    <row r="2" spans="2:7" ht="11.25" customHeight="1" x14ac:dyDescent="0.15">
      <c r="B2" s="403" t="s">
        <v>28</v>
      </c>
      <c r="C2" s="403"/>
      <c r="D2" s="403"/>
      <c r="E2" s="63"/>
      <c r="F2" s="385" t="s">
        <v>44</v>
      </c>
      <c r="G2" s="383"/>
    </row>
    <row r="3" spans="2:7" ht="15" customHeight="1" x14ac:dyDescent="0.15">
      <c r="B3" s="403"/>
      <c r="C3" s="403"/>
      <c r="D3" s="403"/>
      <c r="E3" s="63"/>
      <c r="F3" s="385"/>
      <c r="G3" s="384"/>
    </row>
    <row r="4" spans="2:7" ht="26.25" customHeight="1" thickBot="1" x14ac:dyDescent="0.2">
      <c r="B4" s="386" t="s">
        <v>132</v>
      </c>
      <c r="C4" s="386"/>
      <c r="D4" s="386"/>
      <c r="E4" s="386"/>
      <c r="F4" s="386"/>
      <c r="G4" s="386"/>
    </row>
    <row r="5" spans="2:7" ht="14.25" customHeight="1" x14ac:dyDescent="0.15">
      <c r="B5" s="395" t="s">
        <v>1</v>
      </c>
      <c r="C5" s="395" t="s">
        <v>85</v>
      </c>
      <c r="D5" s="397" t="s">
        <v>108</v>
      </c>
      <c r="E5" s="393" t="s">
        <v>109</v>
      </c>
      <c r="F5" s="391" t="s">
        <v>90</v>
      </c>
      <c r="G5" s="391" t="s">
        <v>36</v>
      </c>
    </row>
    <row r="6" spans="2:7" ht="51.75" customHeight="1" thickBot="1" x14ac:dyDescent="0.2">
      <c r="B6" s="396"/>
      <c r="C6" s="396"/>
      <c r="D6" s="398"/>
      <c r="E6" s="394"/>
      <c r="F6" s="392"/>
      <c r="G6" s="392"/>
    </row>
    <row r="7" spans="2:7" ht="12" customHeight="1" x14ac:dyDescent="0.15">
      <c r="B7" s="387">
        <v>4</v>
      </c>
      <c r="C7" s="56"/>
      <c r="D7" s="53"/>
      <c r="E7" s="54"/>
      <c r="F7" s="65"/>
      <c r="G7" s="55"/>
    </row>
    <row r="8" spans="2:7" ht="12" customHeight="1" x14ac:dyDescent="0.15">
      <c r="B8" s="388"/>
      <c r="C8" s="49"/>
      <c r="D8" s="50"/>
      <c r="E8" s="51"/>
      <c r="F8" s="66"/>
      <c r="G8" s="52"/>
    </row>
    <row r="9" spans="2:7" ht="12" customHeight="1" x14ac:dyDescent="0.15">
      <c r="B9" s="388"/>
      <c r="C9" s="49"/>
      <c r="D9" s="50"/>
      <c r="E9" s="51"/>
      <c r="F9" s="66"/>
      <c r="G9" s="52"/>
    </row>
    <row r="10" spans="2:7" ht="12" customHeight="1" x14ac:dyDescent="0.15">
      <c r="B10" s="389"/>
      <c r="C10" s="70"/>
      <c r="D10" s="71"/>
      <c r="E10" s="72"/>
      <c r="F10" s="73"/>
      <c r="G10" s="74"/>
    </row>
    <row r="11" spans="2:7" ht="12" customHeight="1" x14ac:dyDescent="0.15">
      <c r="B11" s="390">
        <v>5</v>
      </c>
      <c r="C11" s="75"/>
      <c r="D11" s="76"/>
      <c r="E11" s="77"/>
      <c r="F11" s="78"/>
      <c r="G11" s="79"/>
    </row>
    <row r="12" spans="2:7" ht="12" customHeight="1" x14ac:dyDescent="0.15">
      <c r="B12" s="388"/>
      <c r="C12" s="49"/>
      <c r="D12" s="50"/>
      <c r="E12" s="51"/>
      <c r="F12" s="66"/>
      <c r="G12" s="52"/>
    </row>
    <row r="13" spans="2:7" ht="12" customHeight="1" x14ac:dyDescent="0.15">
      <c r="B13" s="388"/>
      <c r="C13" s="49"/>
      <c r="D13" s="50"/>
      <c r="E13" s="51"/>
      <c r="F13" s="66"/>
      <c r="G13" s="52"/>
    </row>
    <row r="14" spans="2:7" ht="12" customHeight="1" x14ac:dyDescent="0.15">
      <c r="B14" s="389"/>
      <c r="C14" s="70"/>
      <c r="D14" s="71"/>
      <c r="E14" s="72"/>
      <c r="F14" s="73"/>
      <c r="G14" s="74"/>
    </row>
    <row r="15" spans="2:7" ht="12" customHeight="1" x14ac:dyDescent="0.15">
      <c r="B15" s="390">
        <v>6</v>
      </c>
      <c r="C15" s="75"/>
      <c r="D15" s="76"/>
      <c r="E15" s="77"/>
      <c r="F15" s="78"/>
      <c r="G15" s="79"/>
    </row>
    <row r="16" spans="2:7" ht="12" customHeight="1" x14ac:dyDescent="0.15">
      <c r="B16" s="388"/>
      <c r="C16" s="49"/>
      <c r="D16" s="50"/>
      <c r="E16" s="51"/>
      <c r="F16" s="66"/>
      <c r="G16" s="52"/>
    </row>
    <row r="17" spans="2:7" ht="12" customHeight="1" x14ac:dyDescent="0.15">
      <c r="B17" s="388"/>
      <c r="C17" s="49"/>
      <c r="D17" s="50"/>
      <c r="E17" s="51"/>
      <c r="F17" s="66"/>
      <c r="G17" s="52"/>
    </row>
    <row r="18" spans="2:7" ht="12" customHeight="1" x14ac:dyDescent="0.15">
      <c r="B18" s="389"/>
      <c r="C18" s="70"/>
      <c r="D18" s="71"/>
      <c r="E18" s="72"/>
      <c r="F18" s="73"/>
      <c r="G18" s="74"/>
    </row>
    <row r="19" spans="2:7" ht="12" customHeight="1" x14ac:dyDescent="0.15">
      <c r="B19" s="388">
        <v>7</v>
      </c>
      <c r="C19" s="49"/>
      <c r="D19" s="50"/>
      <c r="E19" s="51"/>
      <c r="F19" s="66"/>
      <c r="G19" s="52"/>
    </row>
    <row r="20" spans="2:7" ht="12" customHeight="1" x14ac:dyDescent="0.15">
      <c r="B20" s="388"/>
      <c r="C20" s="49"/>
      <c r="D20" s="50"/>
      <c r="E20" s="51"/>
      <c r="F20" s="66"/>
      <c r="G20" s="52"/>
    </row>
    <row r="21" spans="2:7" ht="12" customHeight="1" x14ac:dyDescent="0.15">
      <c r="B21" s="388"/>
      <c r="C21" s="49"/>
      <c r="D21" s="50"/>
      <c r="E21" s="51"/>
      <c r="F21" s="66"/>
      <c r="G21" s="52"/>
    </row>
    <row r="22" spans="2:7" ht="12" customHeight="1" x14ac:dyDescent="0.15">
      <c r="B22" s="389"/>
      <c r="C22" s="70"/>
      <c r="D22" s="71"/>
      <c r="E22" s="72"/>
      <c r="F22" s="73"/>
      <c r="G22" s="74"/>
    </row>
    <row r="23" spans="2:7" ht="12" customHeight="1" x14ac:dyDescent="0.15">
      <c r="B23" s="390">
        <v>8</v>
      </c>
      <c r="C23" s="75"/>
      <c r="D23" s="76"/>
      <c r="E23" s="77"/>
      <c r="F23" s="78"/>
      <c r="G23" s="79"/>
    </row>
    <row r="24" spans="2:7" ht="12" customHeight="1" x14ac:dyDescent="0.15">
      <c r="B24" s="388"/>
      <c r="C24" s="49"/>
      <c r="D24" s="50"/>
      <c r="E24" s="51"/>
      <c r="F24" s="66"/>
      <c r="G24" s="52"/>
    </row>
    <row r="25" spans="2:7" ht="12" customHeight="1" x14ac:dyDescent="0.15">
      <c r="B25" s="388"/>
      <c r="C25" s="49"/>
      <c r="D25" s="50"/>
      <c r="E25" s="51"/>
      <c r="F25" s="66"/>
      <c r="G25" s="52"/>
    </row>
    <row r="26" spans="2:7" ht="12" customHeight="1" x14ac:dyDescent="0.15">
      <c r="B26" s="389"/>
      <c r="C26" s="70"/>
      <c r="D26" s="71"/>
      <c r="E26" s="72"/>
      <c r="F26" s="73"/>
      <c r="G26" s="74"/>
    </row>
    <row r="27" spans="2:7" ht="12" customHeight="1" x14ac:dyDescent="0.15">
      <c r="B27" s="390">
        <v>9</v>
      </c>
      <c r="C27" s="75"/>
      <c r="D27" s="76"/>
      <c r="E27" s="77"/>
      <c r="F27" s="78"/>
      <c r="G27" s="79"/>
    </row>
    <row r="28" spans="2:7" ht="12" customHeight="1" x14ac:dyDescent="0.15">
      <c r="B28" s="388"/>
      <c r="C28" s="49"/>
      <c r="D28" s="50"/>
      <c r="E28" s="51"/>
      <c r="F28" s="66"/>
      <c r="G28" s="52"/>
    </row>
    <row r="29" spans="2:7" ht="12" customHeight="1" x14ac:dyDescent="0.15">
      <c r="B29" s="388"/>
      <c r="C29" s="49"/>
      <c r="D29" s="50"/>
      <c r="E29" s="51"/>
      <c r="F29" s="66"/>
      <c r="G29" s="52"/>
    </row>
    <row r="30" spans="2:7" ht="12" customHeight="1" x14ac:dyDescent="0.15">
      <c r="B30" s="389"/>
      <c r="C30" s="70"/>
      <c r="D30" s="71"/>
      <c r="E30" s="72"/>
      <c r="F30" s="73"/>
      <c r="G30" s="74"/>
    </row>
    <row r="31" spans="2:7" ht="12" customHeight="1" x14ac:dyDescent="0.15">
      <c r="B31" s="390">
        <v>10</v>
      </c>
      <c r="C31" s="75"/>
      <c r="D31" s="76"/>
      <c r="E31" s="77"/>
      <c r="F31" s="78"/>
      <c r="G31" s="79"/>
    </row>
    <row r="32" spans="2:7" ht="12" customHeight="1" x14ac:dyDescent="0.15">
      <c r="B32" s="388"/>
      <c r="C32" s="49"/>
      <c r="D32" s="50"/>
      <c r="E32" s="51"/>
      <c r="F32" s="66"/>
      <c r="G32" s="52"/>
    </row>
    <row r="33" spans="2:7" ht="12" customHeight="1" x14ac:dyDescent="0.15">
      <c r="B33" s="388"/>
      <c r="C33" s="49"/>
      <c r="D33" s="50"/>
      <c r="E33" s="51"/>
      <c r="F33" s="66"/>
      <c r="G33" s="52"/>
    </row>
    <row r="34" spans="2:7" ht="12" customHeight="1" x14ac:dyDescent="0.15">
      <c r="B34" s="389"/>
      <c r="C34" s="70"/>
      <c r="D34" s="71"/>
      <c r="E34" s="72"/>
      <c r="F34" s="73"/>
      <c r="G34" s="74"/>
    </row>
    <row r="35" spans="2:7" ht="12" customHeight="1" x14ac:dyDescent="0.15">
      <c r="B35" s="390">
        <v>11</v>
      </c>
      <c r="C35" s="75"/>
      <c r="D35" s="76"/>
      <c r="E35" s="77"/>
      <c r="F35" s="78"/>
      <c r="G35" s="79"/>
    </row>
    <row r="36" spans="2:7" ht="12" customHeight="1" x14ac:dyDescent="0.15">
      <c r="B36" s="388"/>
      <c r="C36" s="49"/>
      <c r="D36" s="50"/>
      <c r="E36" s="51"/>
      <c r="F36" s="66"/>
      <c r="G36" s="52"/>
    </row>
    <row r="37" spans="2:7" ht="12" customHeight="1" x14ac:dyDescent="0.15">
      <c r="B37" s="388"/>
      <c r="C37" s="49"/>
      <c r="D37" s="50"/>
      <c r="E37" s="51"/>
      <c r="F37" s="66"/>
      <c r="G37" s="52"/>
    </row>
    <row r="38" spans="2:7" ht="12" customHeight="1" x14ac:dyDescent="0.15">
      <c r="B38" s="389"/>
      <c r="C38" s="70"/>
      <c r="D38" s="71"/>
      <c r="E38" s="72"/>
      <c r="F38" s="73"/>
      <c r="G38" s="74"/>
    </row>
    <row r="39" spans="2:7" ht="12" customHeight="1" x14ac:dyDescent="0.15">
      <c r="B39" s="390">
        <v>12</v>
      </c>
      <c r="C39" s="75"/>
      <c r="D39" s="76"/>
      <c r="E39" s="77"/>
      <c r="F39" s="78"/>
      <c r="G39" s="79"/>
    </row>
    <row r="40" spans="2:7" ht="12" customHeight="1" x14ac:dyDescent="0.15">
      <c r="B40" s="388"/>
      <c r="C40" s="49"/>
      <c r="D40" s="50"/>
      <c r="E40" s="51"/>
      <c r="F40" s="66"/>
      <c r="G40" s="52"/>
    </row>
    <row r="41" spans="2:7" ht="12" customHeight="1" x14ac:dyDescent="0.15">
      <c r="B41" s="388"/>
      <c r="C41" s="49"/>
      <c r="D41" s="50"/>
      <c r="E41" s="51"/>
      <c r="F41" s="66"/>
      <c r="G41" s="52"/>
    </row>
    <row r="42" spans="2:7" ht="12" customHeight="1" x14ac:dyDescent="0.15">
      <c r="B42" s="389"/>
      <c r="C42" s="70"/>
      <c r="D42" s="71"/>
      <c r="E42" s="72"/>
      <c r="F42" s="73"/>
      <c r="G42" s="74"/>
    </row>
    <row r="43" spans="2:7" ht="12" customHeight="1" x14ac:dyDescent="0.15">
      <c r="B43" s="390">
        <v>1</v>
      </c>
      <c r="C43" s="75"/>
      <c r="D43" s="76"/>
      <c r="E43" s="77"/>
      <c r="F43" s="78"/>
      <c r="G43" s="79"/>
    </row>
    <row r="44" spans="2:7" ht="12" customHeight="1" x14ac:dyDescent="0.15">
      <c r="B44" s="388"/>
      <c r="C44" s="49"/>
      <c r="D44" s="50"/>
      <c r="E44" s="51"/>
      <c r="F44" s="66"/>
      <c r="G44" s="52"/>
    </row>
    <row r="45" spans="2:7" ht="12" customHeight="1" x14ac:dyDescent="0.15">
      <c r="B45" s="388"/>
      <c r="C45" s="49"/>
      <c r="D45" s="50"/>
      <c r="E45" s="51"/>
      <c r="F45" s="66"/>
      <c r="G45" s="52"/>
    </row>
    <row r="46" spans="2:7" ht="12" customHeight="1" x14ac:dyDescent="0.15">
      <c r="B46" s="389"/>
      <c r="C46" s="70"/>
      <c r="D46" s="71"/>
      <c r="E46" s="72"/>
      <c r="F46" s="73"/>
      <c r="G46" s="74"/>
    </row>
    <row r="47" spans="2:7" ht="12" customHeight="1" x14ac:dyDescent="0.15">
      <c r="B47" s="390">
        <v>2</v>
      </c>
      <c r="C47" s="75"/>
      <c r="D47" s="76"/>
      <c r="E47" s="77"/>
      <c r="F47" s="78"/>
      <c r="G47" s="79"/>
    </row>
    <row r="48" spans="2:7" ht="12" customHeight="1" x14ac:dyDescent="0.15">
      <c r="B48" s="388"/>
      <c r="C48" s="49"/>
      <c r="D48" s="50"/>
      <c r="E48" s="51"/>
      <c r="F48" s="66"/>
      <c r="G48" s="52"/>
    </row>
    <row r="49" spans="2:7" ht="12" customHeight="1" x14ac:dyDescent="0.15">
      <c r="B49" s="388"/>
      <c r="C49" s="49"/>
      <c r="D49" s="50"/>
      <c r="E49" s="51"/>
      <c r="F49" s="66"/>
      <c r="G49" s="52"/>
    </row>
    <row r="50" spans="2:7" ht="12" customHeight="1" x14ac:dyDescent="0.15">
      <c r="B50" s="389"/>
      <c r="C50" s="70"/>
      <c r="D50" s="71"/>
      <c r="E50" s="72"/>
      <c r="F50" s="73"/>
      <c r="G50" s="74"/>
    </row>
    <row r="51" spans="2:7" ht="12" customHeight="1" x14ac:dyDescent="0.15">
      <c r="B51" s="388">
        <v>3</v>
      </c>
      <c r="C51" s="49"/>
      <c r="D51" s="50"/>
      <c r="E51" s="51"/>
      <c r="F51" s="66"/>
      <c r="G51" s="52"/>
    </row>
    <row r="52" spans="2:7" ht="12" customHeight="1" x14ac:dyDescent="0.15">
      <c r="B52" s="388"/>
      <c r="C52" s="49"/>
      <c r="D52" s="50"/>
      <c r="E52" s="51"/>
      <c r="F52" s="66"/>
      <c r="G52" s="52"/>
    </row>
    <row r="53" spans="2:7" ht="12" customHeight="1" x14ac:dyDescent="0.15">
      <c r="B53" s="388"/>
      <c r="C53" s="49"/>
      <c r="D53" s="50"/>
      <c r="E53" s="51"/>
      <c r="F53" s="66"/>
      <c r="G53" s="52"/>
    </row>
    <row r="54" spans="2:7" ht="12" customHeight="1" thickBot="1" x14ac:dyDescent="0.2">
      <c r="B54" s="388"/>
      <c r="C54" s="49"/>
      <c r="D54" s="50"/>
      <c r="E54" s="51"/>
      <c r="F54" s="66"/>
      <c r="G54" s="52"/>
    </row>
    <row r="55" spans="2:7" ht="47.25" customHeight="1" thickTop="1" thickBot="1" x14ac:dyDescent="0.2">
      <c r="B55" s="401" t="s">
        <v>17</v>
      </c>
      <c r="C55" s="402"/>
      <c r="D55" s="121">
        <f>SUM(D7:D54)</f>
        <v>0</v>
      </c>
      <c r="E55" s="122">
        <f>SUM(E7:E54)</f>
        <v>0</v>
      </c>
      <c r="F55" s="85"/>
      <c r="G55" s="7"/>
    </row>
    <row r="56" spans="2:7" ht="47.25" customHeight="1" thickTop="1" thickBot="1" x14ac:dyDescent="0.2">
      <c r="B56" s="399" t="s">
        <v>86</v>
      </c>
      <c r="C56" s="400"/>
      <c r="D56" s="123">
        <f>SUM(D55/12)</f>
        <v>0</v>
      </c>
      <c r="E56" s="124" t="str">
        <f>IF(ISERROR(SUM(E55/D55)),"",(SUM(E55/D55)))</f>
        <v/>
      </c>
      <c r="F56" s="86"/>
      <c r="G56" s="69"/>
    </row>
    <row r="57" spans="2:7" ht="14.25" x14ac:dyDescent="0.15">
      <c r="B57" s="67"/>
      <c r="C57" s="68"/>
      <c r="D57" s="68"/>
      <c r="E57" s="68"/>
      <c r="F57" s="68"/>
      <c r="G57" s="68"/>
    </row>
    <row r="58" spans="2:7" ht="14.25" x14ac:dyDescent="0.15">
      <c r="B58" s="67"/>
      <c r="C58" s="68"/>
      <c r="D58" s="68"/>
      <c r="E58" s="68"/>
      <c r="F58" s="68"/>
      <c r="G58" s="68"/>
    </row>
  </sheetData>
  <mergeCells count="24">
    <mergeCell ref="B15:B18"/>
    <mergeCell ref="B27:B30"/>
    <mergeCell ref="B56:C56"/>
    <mergeCell ref="B55:C55"/>
    <mergeCell ref="B19:B22"/>
    <mergeCell ref="B23:B26"/>
    <mergeCell ref="B35:B38"/>
    <mergeCell ref="B31:B34"/>
    <mergeCell ref="B39:B42"/>
    <mergeCell ref="B43:B46"/>
    <mergeCell ref="B47:B50"/>
    <mergeCell ref="B51:B54"/>
    <mergeCell ref="G2:G3"/>
    <mergeCell ref="F2:F3"/>
    <mergeCell ref="B4:G4"/>
    <mergeCell ref="B7:B10"/>
    <mergeCell ref="B11:B14"/>
    <mergeCell ref="G5:G6"/>
    <mergeCell ref="E5:E6"/>
    <mergeCell ref="B5:B6"/>
    <mergeCell ref="C5:C6"/>
    <mergeCell ref="D5:D6"/>
    <mergeCell ref="F5:F6"/>
    <mergeCell ref="B2:D3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12FE-5F87-46FA-8F38-DFE27AD5B083}">
  <dimension ref="A1:M39"/>
  <sheetViews>
    <sheetView view="pageBreakPreview" zoomScaleNormal="100" zoomScaleSheetLayoutView="100" workbookViewId="0">
      <selection activeCell="D28" sqref="D28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404" t="s">
        <v>118</v>
      </c>
      <c r="L1" s="404"/>
      <c r="M1" s="404"/>
    </row>
    <row r="2" spans="1:13" ht="21" customHeight="1" x14ac:dyDescent="0.15">
      <c r="I2" s="57" t="s">
        <v>44</v>
      </c>
      <c r="J2" s="417"/>
      <c r="K2" s="418"/>
      <c r="L2" s="418"/>
      <c r="M2" s="419"/>
    </row>
    <row r="3" spans="1:13" ht="14.25" thickBot="1" x14ac:dyDescent="0.2"/>
    <row r="4" spans="1:13" s="1" customFormat="1" ht="24.75" customHeight="1" x14ac:dyDescent="0.15">
      <c r="A4" s="420" t="s">
        <v>91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2"/>
    </row>
    <row r="5" spans="1:13" s="1" customFormat="1" ht="24.75" customHeight="1" x14ac:dyDescent="0.15">
      <c r="A5" s="405"/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7"/>
    </row>
    <row r="6" spans="1:13" s="1" customFormat="1" ht="24.75" customHeight="1" x14ac:dyDescent="0.15">
      <c r="A6" s="405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3" s="1" customFormat="1" ht="24.75" customHeight="1" x14ac:dyDescent="0.15">
      <c r="A7" s="405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7"/>
    </row>
    <row r="8" spans="1:13" s="1" customFormat="1" ht="24.75" customHeight="1" x14ac:dyDescent="0.15">
      <c r="A8" s="405"/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7"/>
    </row>
    <row r="9" spans="1:13" s="1" customFormat="1" ht="24.75" customHeight="1" x14ac:dyDescent="0.15">
      <c r="A9" s="423"/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5"/>
    </row>
    <row r="10" spans="1:13" s="1" customFormat="1" ht="24.75" customHeight="1" x14ac:dyDescent="0.15">
      <c r="A10" s="405"/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7"/>
    </row>
    <row r="11" spans="1:13" s="1" customFormat="1" ht="24.75" customHeight="1" x14ac:dyDescent="0.15">
      <c r="A11" s="405" t="s">
        <v>37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s="1" customFormat="1" ht="24.75" customHeight="1" x14ac:dyDescent="0.15">
      <c r="A12" s="405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7"/>
    </row>
    <row r="13" spans="1:13" s="1" customFormat="1" ht="24" customHeight="1" thickBot="1" x14ac:dyDescent="0.2">
      <c r="A13" s="414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6"/>
    </row>
    <row r="14" spans="1:13" ht="14.25" thickBot="1" x14ac:dyDescent="0.2"/>
    <row r="15" spans="1:13" ht="24.95" customHeight="1" x14ac:dyDescent="0.15">
      <c r="A15" s="9" t="s">
        <v>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s="1" customFormat="1" ht="24.75" customHeight="1" x14ac:dyDescent="0.15">
      <c r="A16" s="405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s="1" customFormat="1" ht="24.75" customHeight="1" x14ac:dyDescent="0.15">
      <c r="A17" s="405"/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7"/>
    </row>
    <row r="18" spans="1:13" s="1" customFormat="1" ht="24.75" customHeight="1" thickBot="1" x14ac:dyDescent="0.2">
      <c r="A18" s="408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10"/>
    </row>
    <row r="19" spans="1:13" ht="24.95" customHeight="1" thickBot="1" x14ac:dyDescent="0.2"/>
    <row r="20" spans="1:13" ht="24.95" customHeight="1" x14ac:dyDescent="0.15">
      <c r="A20" s="12" t="s">
        <v>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24.95" customHeight="1" x14ac:dyDescent="0.15">
      <c r="A21" s="411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3"/>
    </row>
    <row r="22" spans="1:13" s="1" customFormat="1" ht="24.75" customHeight="1" x14ac:dyDescent="0.15">
      <c r="A22" s="405"/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7"/>
    </row>
    <row r="23" spans="1:13" s="1" customFormat="1" ht="24.75" customHeight="1" thickBot="1" x14ac:dyDescent="0.2">
      <c r="A23" s="408"/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10"/>
    </row>
    <row r="24" spans="1:13" ht="24.95" customHeight="1" thickBot="1" x14ac:dyDescent="0.2"/>
    <row r="25" spans="1:13" ht="24.95" customHeight="1" x14ac:dyDescent="0.15">
      <c r="A25" s="9" t="s">
        <v>133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1:13" ht="24.95" customHeight="1" x14ac:dyDescent="0.15">
      <c r="A26" s="154"/>
      <c r="M26" s="155"/>
    </row>
    <row r="27" spans="1:13" ht="24.95" customHeight="1" x14ac:dyDescent="0.15">
      <c r="A27" s="154"/>
      <c r="M27" s="155"/>
    </row>
    <row r="28" spans="1:13" ht="24.95" customHeight="1" x14ac:dyDescent="0.15">
      <c r="A28" s="154"/>
      <c r="M28" s="155"/>
    </row>
    <row r="29" spans="1:13" ht="24.95" customHeight="1" x14ac:dyDescent="0.15">
      <c r="A29" s="154"/>
      <c r="M29" s="155"/>
    </row>
    <row r="30" spans="1:13" ht="24.95" customHeight="1" x14ac:dyDescent="0.15">
      <c r="A30" s="154"/>
      <c r="M30" s="155"/>
    </row>
    <row r="31" spans="1:13" ht="24.95" customHeight="1" x14ac:dyDescent="0.15">
      <c r="A31" s="154"/>
      <c r="M31" s="155"/>
    </row>
    <row r="32" spans="1:13" ht="24.95" customHeight="1" x14ac:dyDescent="0.15">
      <c r="A32" s="154"/>
      <c r="M32" s="155"/>
    </row>
    <row r="33" spans="1:13" ht="24.95" customHeight="1" x14ac:dyDescent="0.15">
      <c r="A33" s="154"/>
      <c r="M33" s="155"/>
    </row>
    <row r="34" spans="1:13" ht="24.95" customHeight="1" x14ac:dyDescent="0.15">
      <c r="A34" s="154"/>
      <c r="M34" s="155"/>
    </row>
    <row r="35" spans="1:13" x14ac:dyDescent="0.15">
      <c r="A35" s="154"/>
      <c r="M35" s="155"/>
    </row>
    <row r="36" spans="1:13" x14ac:dyDescent="0.15">
      <c r="A36" s="154"/>
      <c r="M36" s="155"/>
    </row>
    <row r="37" spans="1:13" x14ac:dyDescent="0.15">
      <c r="A37" s="154"/>
      <c r="M37" s="155"/>
    </row>
    <row r="38" spans="1:13" x14ac:dyDescent="0.15">
      <c r="A38" s="154"/>
      <c r="M38" s="155"/>
    </row>
    <row r="39" spans="1:13" ht="14.25" thickBot="1" x14ac:dyDescent="0.2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</sheetData>
  <mergeCells count="18">
    <mergeCell ref="A10:M10"/>
    <mergeCell ref="A11:M11"/>
    <mergeCell ref="K1:M1"/>
    <mergeCell ref="A22:M22"/>
    <mergeCell ref="A23:M23"/>
    <mergeCell ref="A21:M21"/>
    <mergeCell ref="A17:M17"/>
    <mergeCell ref="A18:M18"/>
    <mergeCell ref="A12:M12"/>
    <mergeCell ref="A13:M13"/>
    <mergeCell ref="J2:M2"/>
    <mergeCell ref="A6:M6"/>
    <mergeCell ref="A7:M7"/>
    <mergeCell ref="A16:M16"/>
    <mergeCell ref="A4:M4"/>
    <mergeCell ref="A5:M5"/>
    <mergeCell ref="A8:M8"/>
    <mergeCell ref="A9:M9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</vt:lpstr>
      <vt:lpstr>事業実施報告</vt:lpstr>
      <vt:lpstr>振返り等</vt:lpstr>
      <vt:lpstr>完了報告書!Print_Area</vt:lpstr>
      <vt:lpstr>事業実施報告!Print_Area</vt:lpstr>
      <vt:lpstr>収支報告!Print_Area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2026-03-04T09:56:21Z</dcterms:created>
  <dcterms:modified xsi:type="dcterms:W3CDTF">2026-03-04T09:56:25Z</dcterms:modified>
</cp:coreProperties>
</file>