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28FDD5E6-A609-46E0-ADBC-0AF3CAD12DBC}" xr6:coauthVersionLast="47" xr6:coauthVersionMax="47" xr10:uidLastSave="{00000000-0000-0000-0000-000000000000}"/>
  <bookViews>
    <workbookView xWindow="3345" yWindow="0" windowWidth="23130" windowHeight="15465" tabRatio="647" xr2:uid="{00000000-000D-0000-FFFF-FFFF00000000}"/>
  </bookViews>
  <sheets>
    <sheet name="申込書 " sheetId="17" r:id="rId1"/>
    <sheet name="収支予算"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収支予算!$A$1:$K$32</definedName>
    <definedName name="_xlnm.Print_Area" localSheetId="0">'申込書 '!$A$1:$Q$41</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<sst xmlns="http://schemas.openxmlformats.org/spreadsheetml/2006/main" count="200" uniqueCount="169">
  <si>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</si>
  <si>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</si>
  <si>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</si>
  <si>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</si>
  <si>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</si>
  <si>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</si>
  <si>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</si>
  <si>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</si>
  <si>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</si>
  <si>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</si>
  <si>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</si>
  <si>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</si>
  <si>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</si>
  <si>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</si>
  <si>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</si>
  <si>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</si>
  <si>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</si>
  <si>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</si>
  <si>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</si>
  <si>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</si>
  <si>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</si>
  <si>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</si>
  <si>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</si>
  <si>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</si>
  <si>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</si>
  <si>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</si>
  <si>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</si>
  <si>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</si>
  <si>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</si>
  <si>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</si>
  <si>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</si>
  <si>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</si>
  <si>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</si>
  <si>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</si>
  <si>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</si>
  <si>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</si>
  <si>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</si>
  <si>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</si>
  <si>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</si>
  <si>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</si>
  <si>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</si>
  <si>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</si>
  <si>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</si>
  <si>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</si>
  <si>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</si>
  <si>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</si>
  <si>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</si>
  <si>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</si>
  <si>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</si>
  <si>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</si>
  <si>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</si>
  <si>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</si>
  <si>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</si>
  <si>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</si>
  <si>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</si>
  <si>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</si>
  <si>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</si>
  <si>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</si>
  <si>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</si>
  <si>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</si>
  <si>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</si>
  <si>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</si>
  <si>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</si>
  <si>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</si>
  <si>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</si>
  <si>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</si>
  <si>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</si>
  <si>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</si>
  <si>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</si>
  <si>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</si>
  <si>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</si>
  <si>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</si>
  <si>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</si>
  <si>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</si>
  <si>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</si>
  <si>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</si>
  <si>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</si>
  <si>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</si>
  <si>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</si>
  <si>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</si>
  <si>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</si>
  <si>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</si>
  <si>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</si>
  <si>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</si>
  <si>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</si>
  <si>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</si>
  <si>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</si>
  <si>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</si>
  <si>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</si>
  <si>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</si>
  <si>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</si>
  <si>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</si>
  <si>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</si>
  <si>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</si>
  <si>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</si>
  <si>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</si>
  <si>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</si>
  <si>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</si>
  <si>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</si>
  <si>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</si>
  <si>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</si>
  <si>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</si>
  <si>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</si>
  <si>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</si>
  <si>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</si>
  <si>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</si>
  <si>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</si>
  <si>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</si>
  <si>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</si>
  <si>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</si>
  <si>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</si>
  <si>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</si>
  <si>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</si>
  <si>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</si>
  <si>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</si>
  <si>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</si>
  <si>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</si>
  <si>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</si>
  <si>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</si>
  <si>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</si>
  <si>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</si>
  <si>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</si>
  <si>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</si>
  <si>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</si>
  <si>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</si>
  <si>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</si>
  <si>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</si>
  <si>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</si>
  <si>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</si>
  <si>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</si>
  <si>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</si>
  <si>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</si>
  <si>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</si>
  <si>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</si>
  <si>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</si>
  <si>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</si>
  <si>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</si>
  <si>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</si>
  <si>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</si>
  <si>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</si>
  <si>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</si>
  <si>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</si>
  <si>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</si>
  <si>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</si>
  <si>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</si>
  <si>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</si>
  <si>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</si>
  <si>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</si>
  <si>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</si>
  <si>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</si>
  <si>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</si>
  <si>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</si>
  <si>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</si>
  <si>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</si>
  <si>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</si>
  <si>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（様式１－１）</t>
    <phoneticPr fontId="1"/>
  </si>
  <si>
    <t>社会福祉法人横浜市戸塚区社会福祉協議会会長　様　　</t>
    <rPh sb="9" eb="11">
      <t>トツカ</t>
    </rPh>
    <rPh sb="11" eb="12">
      <t>ク</t>
    </rPh>
    <rPh sb="22" eb="23">
      <t>サマ</t>
    </rPh>
    <phoneticPr fontId="1"/>
  </si>
  <si>
    <t>戸塚区社協フレンズ助成金　会員区分</t>
    <rPh sb="0" eb="5">
      <t>トツカクシャキョウ</t>
    </rPh>
    <rPh sb="9" eb="12">
      <t>ジョセイキン</t>
    </rPh>
    <rPh sb="13" eb="17">
      <t>カイインクブン</t>
    </rPh>
    <phoneticPr fontId="1"/>
  </si>
  <si>
    <t>令和７年度　戸塚区社協ふれあい助成金申込書</t>
    <rPh sb="0" eb="2">
      <t>レイワ</t>
    </rPh>
    <rPh sb="3" eb="4">
      <t>ネン</t>
    </rPh>
    <rPh sb="4" eb="5">
      <t>ド</t>
    </rPh>
    <rPh sb="6" eb="11">
      <t>トツカクシャキョウ</t>
    </rPh>
    <phoneticPr fontId="1"/>
  </si>
  <si>
    <t>令和７年度　戸塚区社協ふれあい助成金の交付を受けたいので必要書類を添付し申請します。</t>
    <rPh sb="0" eb="2">
      <t>レイワ</t>
    </rPh>
    <rPh sb="3" eb="4">
      <t>ネン</t>
    </rPh>
    <rPh sb="4" eb="5">
      <t>ド</t>
    </rPh>
    <rPh sb="6" eb="11">
      <t>トツカクシャキョウ</t>
    </rPh>
    <rPh sb="15" eb="18">
      <t>ジョセイキン</t>
    </rPh>
    <rPh sb="19" eb="21">
      <t>コウフ</t>
    </rPh>
    <rPh sb="22" eb="23">
      <t>ウ</t>
    </rPh>
    <rPh sb="28" eb="30">
      <t>ヒツヨウ</t>
    </rPh>
    <rPh sb="30" eb="32">
      <t>ショルイ</t>
    </rPh>
    <rPh sb="33" eb="35">
      <t>テンプ</t>
    </rPh>
    <rPh sb="36" eb="38">
      <t>シンセイ</t>
    </rPh>
    <phoneticPr fontId="1"/>
  </si>
  <si>
    <t>様式（１－２）</t>
    <rPh sb="0" eb="2">
      <t>ヨウシキ</t>
    </rPh>
    <phoneticPr fontId="1"/>
  </si>
  <si>
    <t>戸塚区社協ふれあい助成金</t>
    <rPh sb="0" eb="5">
      <t>トツカクシャキョウ</t>
    </rPh>
    <rPh sb="9" eb="12">
      <t>ジョセイキン</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</si>
  <si>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</si>
  <si>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様式（１－４）</t>
    <rPh sb="0" eb="2">
      <t>ヨウシキ</t>
    </rPh>
    <phoneticPr fontId="1"/>
  </si>
  <si>
    <t>様式（１－３）</t>
    <rPh sb="0" eb="2">
      <t>ヨウシキ</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</si>
  <si>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</si>
  <si>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</si>
  <si>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rFont val="ＭＳ ゴシック"/>
        <family val="3"/>
        <charset val="128"/>
      </rPr>
      <t>（家族・講師等）</t>
    </r>
    <phoneticPr fontId="1"/>
  </si>
  <si>
    <t>□子ども未来支援費
□戸塚区社協フレンズ助成金　会員区分</t>
    <rPh sb="1" eb="2">
      <t>コ</t>
    </rPh>
    <rPh sb="4" eb="6">
      <t>ミライ</t>
    </rPh>
    <rPh sb="6" eb="9">
      <t>シエンヒ</t>
    </rPh>
    <rPh sb="11" eb="16">
      <t>トツカクシャキョウ</t>
    </rPh>
    <rPh sb="20" eb="23">
      <t>ジョセイキン</t>
    </rPh>
    <rPh sb="24" eb="28">
      <t>カイインクブン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</si>
</sst>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5"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outline/>
      <sz val="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b/>
      <sz val="20"/>
      <name val="ＭＳ ゴシック"/>
      <family val="3"/>
      <charset val="128"/>
    </font>
    <font>
      <sz val="20"/>
      <name val="ＭＳ ゴシック"/>
      <family val="3"/>
      <charset val="128"/>
    </font>
    <font>
      <outline/>
      <sz val="10"/>
      <name val="ＭＳ ゴシック"/>
      <family val="3"/>
      <charset val="128"/>
    </font>
    <font>
      <b/>
      <strike/>
      <outline/>
      <sz val="9"/>
      <name val="ＭＳ ゴシック"/>
      <family val="3"/>
      <charset val="128"/>
    </font>
    <font>
      <outline/>
      <sz val="9"/>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48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Alignment="1">
      <alignment vertical="center" wrapText="1"/>
    </xf>
    <xf numFmtId="0" fontId="3" fillId="0" borderId="0" xfId="0" applyFont="1" applyAlignment="1">
      <alignment horizontal="left" vertical="top"/>
    </xf>
    <xf numFmtId="0" fontId="7" fillId="0" borderId="0" xfId="0" applyFont="1">
      <alignment vertical="center"/>
    </xf>
    <xf numFmtId="0" fontId="11" fillId="0" borderId="2" xfId="0" applyFont="1" applyBorder="1" applyAlignment="1">
      <alignment vertical="center" wrapText="1"/>
    </xf>
    <xf numFmtId="0" fontId="3" fillId="0" borderId="0" xfId="0" applyFont="1" applyAlignment="1">
      <alignment horizontal="right" vertical="center"/>
    </xf>
    <xf numFmtId="179" fontId="7" fillId="3" borderId="47" xfId="0" applyNumberFormat="1" applyFont="1" applyFill="1" applyBorder="1">
      <alignment vertical="center"/>
    </xf>
    <xf numFmtId="181" fontId="7" fillId="0" borderId="47" xfId="0" applyNumberFormat="1" applyFont="1" applyBorder="1">
      <alignment vertical="center"/>
    </xf>
    <xf numFmtId="0" fontId="4" fillId="0" borderId="0" xfId="0" applyFont="1">
      <alignment vertical="center"/>
    </xf>
    <xf numFmtId="0" fontId="4" fillId="2"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4" fillId="2"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1" fillId="0" borderId="0" xfId="0" applyFont="1" applyAlignment="1">
      <alignment horizontal="right" vertical="top" wrapText="1"/>
    </xf>
    <xf numFmtId="0" fontId="23"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lignment vertical="center"/>
    </xf>
    <xf numFmtId="0" fontId="15" fillId="0" borderId="0" xfId="0" applyFont="1">
      <alignment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4" fillId="0" borderId="0" xfId="0" applyFont="1" applyAlignment="1">
      <alignment horizontal="center" vertical="center"/>
    </xf>
    <xf numFmtId="0" fontId="4" fillId="0" borderId="23"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78" xfId="0" applyFont="1" applyBorder="1" applyAlignment="1">
      <alignment vertical="center" shrinkToFit="1"/>
    </xf>
    <xf numFmtId="0" fontId="4" fillId="0" borderId="10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7" xfId="0" applyFont="1" applyBorder="1" applyAlignment="1">
      <alignment vertical="center" shrinkToFit="1"/>
    </xf>
    <xf numFmtId="0" fontId="4" fillId="0" borderId="50" xfId="0" applyFont="1" applyBorder="1" applyAlignment="1">
      <alignment horizontal="center" vertical="center" shrinkToFit="1"/>
    </xf>
    <xf numFmtId="0" fontId="6" fillId="0" borderId="51" xfId="0" applyFont="1" applyBorder="1" applyAlignment="1">
      <alignment horizontal="left" vertical="center" shrinkToFit="1"/>
    </xf>
    <xf numFmtId="0" fontId="4" fillId="0" borderId="65" xfId="0" applyFont="1" applyBorder="1" applyAlignment="1">
      <alignment horizontal="center" vertical="center" wrapText="1"/>
    </xf>
    <xf numFmtId="0" fontId="4" fillId="0" borderId="64" xfId="0" applyFont="1" applyBorder="1">
      <alignment vertical="center"/>
    </xf>
    <xf numFmtId="0" fontId="4" fillId="0" borderId="64" xfId="0" applyFont="1" applyBorder="1" applyAlignment="1">
      <alignment horizontal="center" vertical="center" wrapText="1"/>
    </xf>
    <xf numFmtId="177" fontId="17" fillId="0" borderId="64" xfId="0" applyNumberFormat="1" applyFont="1" applyBorder="1" applyAlignment="1">
      <alignment horizontal="right" vertical="center" shrinkToFit="1"/>
    </xf>
    <xf numFmtId="0" fontId="4" fillId="0" borderId="11" xfId="0" applyFont="1" applyBorder="1" applyAlignment="1">
      <alignment horizontal="center" vertical="center" wrapText="1"/>
    </xf>
    <xf numFmtId="0" fontId="4" fillId="0" borderId="38" xfId="0" applyFont="1" applyBorder="1">
      <alignment vertical="center"/>
    </xf>
    <xf numFmtId="0" fontId="4" fillId="0" borderId="38" xfId="0" applyFont="1" applyBorder="1" applyAlignment="1">
      <alignment horizontal="center" vertical="center" wrapText="1"/>
    </xf>
    <xf numFmtId="177" fontId="17" fillId="0" borderId="38" xfId="0" applyNumberFormat="1" applyFont="1" applyBorder="1" applyAlignment="1">
      <alignment horizontal="right" vertical="center" shrinkToFit="1"/>
    </xf>
    <xf numFmtId="0" fontId="4" fillId="0" borderId="38" xfId="0" applyFont="1" applyBorder="1" applyAlignment="1">
      <alignment horizontal="left" vertical="center" shrinkToFit="1"/>
    </xf>
    <xf numFmtId="0" fontId="4" fillId="0" borderId="68" xfId="0" applyFont="1" applyBorder="1" applyAlignment="1">
      <alignment horizontal="center" vertical="center" wrapText="1"/>
    </xf>
    <xf numFmtId="0" fontId="4" fillId="0" borderId="0" xfId="0" applyFont="1" applyAlignment="1">
      <alignment vertical="center" textRotation="255" wrapText="1"/>
    </xf>
    <xf numFmtId="0" fontId="9" fillId="0" borderId="0" xfId="0" applyFont="1" applyAlignment="1">
      <alignment vertical="center" textRotation="255"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3"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3" fillId="0" borderId="60" xfId="0" applyFont="1" applyBorder="1">
      <alignment vertical="center"/>
    </xf>
    <xf numFmtId="0" fontId="4" fillId="0" borderId="58" xfId="0" applyFont="1" applyBorder="1">
      <alignment vertical="center"/>
    </xf>
    <xf numFmtId="0" fontId="4" fillId="0" borderId="59"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66" xfId="0" applyFont="1" applyBorder="1" applyAlignment="1">
      <alignment vertical="top"/>
    </xf>
    <xf numFmtId="0" fontId="4" fillId="0" borderId="39" xfId="0" applyFont="1" applyBorder="1" applyAlignment="1">
      <alignment vertical="top"/>
    </xf>
    <xf numFmtId="0" fontId="4" fillId="0" borderId="67" xfId="0" applyFont="1" applyBorder="1" applyAlignment="1">
      <alignment vertical="top"/>
    </xf>
    <xf numFmtId="0" fontId="4" fillId="0" borderId="57" xfId="0" applyFont="1" applyBorder="1" applyAlignment="1">
      <alignment vertical="top"/>
    </xf>
    <xf numFmtId="0" fontId="4" fillId="0" borderId="56" xfId="0" applyFont="1" applyBorder="1" applyAlignment="1">
      <alignment vertical="top"/>
    </xf>
    <xf numFmtId="0" fontId="4" fillId="0" borderId="52" xfId="0" applyFont="1" applyBorder="1" applyAlignment="1">
      <alignment vertical="top"/>
    </xf>
    <xf numFmtId="0" fontId="4" fillId="0" borderId="53" xfId="0" applyFont="1" applyBorder="1" applyAlignment="1">
      <alignment vertical="top"/>
    </xf>
    <xf numFmtId="0" fontId="3" fillId="0" borderId="52" xfId="0" applyFont="1" applyBorder="1" applyAlignment="1"/>
    <xf numFmtId="0" fontId="3" fillId="0" borderId="0" xfId="0" applyFont="1" applyAlignment="1"/>
    <xf numFmtId="0" fontId="3" fillId="0" borderId="53" xfId="0" applyFont="1" applyBorder="1" applyAlignment="1"/>
    <xf numFmtId="0" fontId="4" fillId="0" borderId="54" xfId="0" applyFont="1" applyBorder="1" applyAlignment="1">
      <alignment vertical="top"/>
    </xf>
    <xf numFmtId="0" fontId="4" fillId="0" borderId="55" xfId="0" applyFont="1" applyBorder="1" applyAlignment="1">
      <alignment vertical="top"/>
    </xf>
    <xf numFmtId="0" fontId="10" fillId="0" borderId="0" xfId="0" applyFont="1">
      <alignment vertical="center"/>
    </xf>
    <xf numFmtId="0" fontId="20" fillId="0" borderId="0" xfId="0" applyFont="1" applyAlignment="1">
      <alignment horizontal="left" vertical="center" shrinkToFit="1"/>
    </xf>
    <xf numFmtId="0" fontId="7" fillId="0" borderId="17" xfId="0" applyFont="1" applyBorder="1" applyAlignment="1">
      <alignment horizontal="center" vertical="center" wrapText="1"/>
    </xf>
    <xf numFmtId="49" fontId="4" fillId="0" borderId="10" xfId="0" applyNumberFormat="1" applyFont="1" applyBorder="1" applyAlignment="1">
      <alignment horizontal="center" vertical="center" textRotation="255" wrapText="1"/>
    </xf>
    <xf numFmtId="0" fontId="4" fillId="0" borderId="7" xfId="0" applyFont="1" applyBorder="1" applyAlignment="1">
      <alignment horizontal="left" vertical="center" wrapText="1"/>
    </xf>
    <xf numFmtId="49" fontId="4" fillId="0" borderId="11" xfId="0" applyNumberFormat="1" applyFont="1" applyBorder="1" applyAlignment="1">
      <alignment horizontal="center" vertical="center" textRotation="255" wrapText="1"/>
    </xf>
    <xf numFmtId="0" fontId="4" fillId="0" borderId="8" xfId="0" applyFont="1" applyBorder="1" applyAlignment="1">
      <alignment horizontal="left" vertical="center" shrinkToFit="1"/>
    </xf>
    <xf numFmtId="49" fontId="4" fillId="0" borderId="12" xfId="0" applyNumberFormat="1" applyFont="1" applyBorder="1" applyAlignment="1">
      <alignment horizontal="center" vertical="center" textRotation="255" wrapText="1"/>
    </xf>
    <xf numFmtId="49" fontId="4" fillId="0" borderId="18" xfId="0" applyNumberFormat="1" applyFont="1" applyBorder="1" applyAlignment="1">
      <alignment horizontal="center" vertical="center" textRotation="255" wrapText="1"/>
    </xf>
    <xf numFmtId="49" fontId="4" fillId="0" borderId="9" xfId="0" applyNumberFormat="1" applyFont="1" applyBorder="1" applyAlignment="1">
      <alignment vertical="center" wrapText="1" shrinkToFit="1"/>
    </xf>
    <xf numFmtId="180" fontId="12" fillId="0" borderId="9" xfId="0" applyNumberFormat="1" applyFont="1" applyBorder="1" applyAlignment="1">
      <alignment horizontal="right" vertical="center" wrapText="1"/>
    </xf>
    <xf numFmtId="0" fontId="27" fillId="0" borderId="3" xfId="0" applyFont="1" applyBorder="1" applyAlignment="1">
      <alignment vertical="center" wrapText="1"/>
    </xf>
    <xf numFmtId="0" fontId="12" fillId="0" borderId="48" xfId="0" applyFont="1" applyBorder="1" applyAlignment="1">
      <alignment vertical="center" wrapText="1"/>
    </xf>
    <xf numFmtId="178" fontId="12" fillId="0" borderId="48" xfId="0" applyNumberFormat="1" applyFont="1" applyBorder="1" applyAlignment="1">
      <alignment vertical="center" wrapText="1"/>
    </xf>
    <xf numFmtId="0" fontId="12" fillId="0" borderId="4" xfId="0" applyFont="1" applyBorder="1" applyAlignment="1">
      <alignment vertical="center" wrapText="1"/>
    </xf>
    <xf numFmtId="49" fontId="4" fillId="0" borderId="13" xfId="0" applyNumberFormat="1" applyFont="1" applyBorder="1" applyAlignment="1">
      <alignment horizontal="center" vertical="center" textRotation="255" wrapText="1"/>
    </xf>
    <xf numFmtId="0" fontId="4" fillId="0" borderId="21" xfId="0" applyFont="1" applyBorder="1" applyAlignment="1">
      <alignment vertical="center" wrapText="1"/>
    </xf>
    <xf numFmtId="0" fontId="28" fillId="0" borderId="5" xfId="0" applyFont="1" applyBorder="1" applyAlignment="1">
      <alignment horizontal="left" vertical="center" wrapText="1"/>
    </xf>
    <xf numFmtId="0" fontId="7" fillId="0" borderId="5" xfId="0" applyFont="1" applyBorder="1" applyAlignment="1">
      <alignment horizontal="left" vertical="center" wrapText="1"/>
    </xf>
    <xf numFmtId="177" fontId="7" fillId="0" borderId="5" xfId="0" applyNumberFormat="1" applyFont="1" applyBorder="1">
      <alignment vertical="center"/>
    </xf>
    <xf numFmtId="0" fontId="7" fillId="0" borderId="6" xfId="0" applyFont="1" applyBorder="1">
      <alignment vertical="center"/>
    </xf>
    <xf numFmtId="49" fontId="4" fillId="0" borderId="0" xfId="0" applyNumberFormat="1" applyFont="1" applyAlignment="1">
      <alignment horizontal="center" vertical="center" textRotation="255" wrapText="1"/>
    </xf>
    <xf numFmtId="0" fontId="4" fillId="0" borderId="8" xfId="0" applyFont="1" applyBorder="1" applyAlignment="1">
      <alignment vertical="center" wrapText="1"/>
    </xf>
    <xf numFmtId="49" fontId="4" fillId="0" borderId="49" xfId="0" applyNumberFormat="1" applyFont="1" applyBorder="1" applyAlignment="1">
      <alignment horizontal="center" vertical="center" wrapText="1"/>
    </xf>
    <xf numFmtId="49" fontId="9" fillId="0" borderId="49" xfId="0" applyNumberFormat="1" applyFont="1" applyBorder="1" applyAlignment="1">
      <alignment horizontal="center" vertical="center" wrapText="1"/>
    </xf>
    <xf numFmtId="49" fontId="4" fillId="0" borderId="14" xfId="0" applyNumberFormat="1" applyFont="1" applyBorder="1" applyAlignment="1">
      <alignment horizontal="center" vertical="center" textRotation="255" wrapText="1"/>
    </xf>
    <xf numFmtId="0" fontId="4" fillId="0" borderId="39" xfId="0" applyFont="1" applyBorder="1" applyAlignment="1">
      <alignment horizontal="justify" vertical="center" shrinkToFit="1"/>
    </xf>
    <xf numFmtId="177" fontId="13" fillId="0" borderId="73" xfId="0" applyNumberFormat="1" applyFont="1" applyBorder="1" applyAlignment="1" applyProtection="1">
      <alignment horizontal="right" vertical="center" wrapText="1"/>
      <protection locked="0"/>
    </xf>
    <xf numFmtId="49" fontId="4" fillId="0" borderId="15" xfId="0" applyNumberFormat="1" applyFont="1" applyBorder="1" applyAlignment="1">
      <alignment horizontal="center" vertical="center" textRotation="255" wrapText="1"/>
    </xf>
    <xf numFmtId="0" fontId="4" fillId="0" borderId="38" xfId="0" applyFont="1" applyBorder="1" applyAlignment="1">
      <alignment horizontal="justify" vertical="center" shrinkToFit="1"/>
    </xf>
    <xf numFmtId="177" fontId="13" fillId="0" borderId="70" xfId="0" applyNumberFormat="1" applyFont="1" applyBorder="1" applyAlignment="1" applyProtection="1">
      <alignment horizontal="right" vertical="center" wrapText="1"/>
      <protection locked="0"/>
    </xf>
    <xf numFmtId="0" fontId="3" fillId="0" borderId="38" xfId="0" applyFont="1" applyBorder="1" applyAlignment="1">
      <alignment horizontal="justify" vertical="center" wrapText="1"/>
    </xf>
    <xf numFmtId="0" fontId="4" fillId="0" borderId="38" xfId="0" applyFont="1" applyBorder="1" applyAlignment="1">
      <alignment horizontal="justify" vertical="center" wrapText="1"/>
    </xf>
    <xf numFmtId="0" fontId="24" fillId="0" borderId="38" xfId="0" applyFont="1" applyBorder="1" applyAlignment="1">
      <alignment horizontal="justify" vertical="center" wrapText="1"/>
    </xf>
    <xf numFmtId="49" fontId="4" fillId="0" borderId="16" xfId="0" applyNumberFormat="1" applyFont="1" applyBorder="1" applyAlignment="1">
      <alignment horizontal="center" vertical="center" textRotation="255" wrapText="1"/>
    </xf>
    <xf numFmtId="0" fontId="4" fillId="0" borderId="40" xfId="0" applyFont="1" applyBorder="1" applyAlignment="1">
      <alignment horizontal="justify" vertical="center" shrinkToFit="1"/>
    </xf>
    <xf numFmtId="177" fontId="13" fillId="0" borderId="71" xfId="0" applyNumberFormat="1" applyFont="1" applyBorder="1" applyAlignment="1" applyProtection="1">
      <alignment horizontal="right" vertical="center" wrapText="1"/>
      <protection locked="0"/>
    </xf>
    <xf numFmtId="180" fontId="12" fillId="0" borderId="34" xfId="0" applyNumberFormat="1" applyFont="1" applyBorder="1" applyAlignment="1">
      <alignment horizontal="right" vertical="center" wrapText="1"/>
    </xf>
    <xf numFmtId="0" fontId="4" fillId="0" borderId="13" xfId="0" applyFont="1" applyBorder="1" applyAlignment="1">
      <alignment horizontal="center" vertical="center" textRotation="255" wrapText="1"/>
    </xf>
    <xf numFmtId="0" fontId="4" fillId="0" borderId="8" xfId="0" applyFont="1" applyBorder="1" applyAlignment="1">
      <alignment vertical="center" shrinkToFit="1"/>
    </xf>
    <xf numFmtId="177" fontId="13" fillId="0" borderId="69" xfId="0" applyNumberFormat="1" applyFont="1" applyBorder="1" applyAlignment="1" applyProtection="1">
      <alignment horizontal="right" vertical="center" wrapText="1"/>
      <protection locked="0"/>
    </xf>
    <xf numFmtId="177" fontId="13" fillId="0" borderId="42" xfId="0" applyNumberFormat="1" applyFont="1" applyBorder="1" applyAlignment="1">
      <alignment vertical="center" wrapText="1"/>
    </xf>
    <xf numFmtId="0" fontId="4" fillId="0" borderId="15" xfId="0" applyFont="1" applyBorder="1" applyAlignment="1">
      <alignment horizontal="center" vertical="center" textRotation="255" wrapText="1"/>
    </xf>
    <xf numFmtId="177" fontId="13" fillId="0" borderId="43" xfId="0" applyNumberFormat="1" applyFont="1" applyBorder="1" applyAlignment="1">
      <alignment vertical="center" wrapText="1"/>
    </xf>
    <xf numFmtId="0" fontId="4" fillId="0" borderId="16" xfId="0" applyFont="1" applyBorder="1" applyAlignment="1">
      <alignment horizontal="center" vertical="center" textRotation="255" wrapText="1"/>
    </xf>
    <xf numFmtId="177" fontId="13" fillId="0" borderId="44" xfId="0" applyNumberFormat="1" applyFont="1" applyBorder="1" applyAlignment="1">
      <alignment vertical="center" wrapText="1"/>
    </xf>
    <xf numFmtId="180" fontId="12" fillId="0" borderId="72" xfId="0" applyNumberFormat="1" applyFont="1" applyBorder="1" applyAlignment="1">
      <alignment horizontal="right" vertical="center" wrapText="1"/>
    </xf>
    <xf numFmtId="180" fontId="12" fillId="0" borderId="4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9" fillId="0" borderId="1" xfId="0" applyFont="1" applyBorder="1" applyAlignment="1">
      <alignment horizontal="center" vertical="center" wrapText="1"/>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6" fillId="0" borderId="34" xfId="0" applyFont="1" applyBorder="1" applyAlignment="1">
      <alignment horizontal="center"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180" fontId="11" fillId="0" borderId="9" xfId="0" applyNumberFormat="1"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180" fontId="11" fillId="0" borderId="34" xfId="0" applyNumberFormat="1" applyFont="1" applyBorder="1" applyAlignment="1">
      <alignment horizontal="right" vertical="center" wrapText="1"/>
    </xf>
    <xf numFmtId="0" fontId="11" fillId="0" borderId="33" xfId="0" applyFont="1" applyBorder="1" applyAlignment="1">
      <alignment horizontal="right" vertical="center" wrapText="1"/>
    </xf>
    <xf numFmtId="0" fontId="3" fillId="0" borderId="33" xfId="0" applyFont="1" applyBorder="1" applyAlignment="1">
      <alignment vertical="center" wrapText="1"/>
    </xf>
    <xf numFmtId="0" fontId="4" fillId="0" borderId="46"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wrapText="1" shrinkToFit="1"/>
      <protection locked="0"/>
    </xf>
    <xf numFmtId="0" fontId="4" fillId="0" borderId="1" xfId="0" applyFont="1" applyBorder="1" applyAlignment="1">
      <alignment horizontal="center" vertical="center" wrapText="1"/>
    </xf>
    <xf numFmtId="0" fontId="3" fillId="0" borderId="63" xfId="0" applyFont="1" applyBorder="1">
      <alignment vertical="center"/>
    </xf>
    <xf numFmtId="0" fontId="4" fillId="0" borderId="1" xfId="0" applyFont="1" applyBorder="1" applyAlignment="1">
      <alignment horizontal="center" vertical="center" wrapText="1"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0" xfId="0" applyFont="1" applyAlignment="1">
      <alignment horizontal="right"/>
    </xf>
    <xf numFmtId="0" fontId="9" fillId="0" borderId="57" xfId="0" applyFont="1" applyBorder="1" applyAlignment="1">
      <alignment horizontal="center" vertical="center" wrapText="1"/>
    </xf>
    <xf numFmtId="0" fontId="9" fillId="0" borderId="168"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76" xfId="0" applyFont="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8" xfId="0" applyFont="1" applyBorder="1" applyAlignment="1">
      <alignment horizontal="center" vertical="center"/>
    </xf>
    <xf numFmtId="0" fontId="4" fillId="0" borderId="63" xfId="0" applyFont="1" applyBorder="1" applyAlignment="1">
      <alignment horizontal="center" vertical="center"/>
    </xf>
    <xf numFmtId="0" fontId="4" fillId="0" borderId="76" xfId="0" applyFont="1" applyBorder="1" applyAlignment="1">
      <alignment horizontal="center" vertical="center"/>
    </xf>
    <xf numFmtId="0" fontId="5" fillId="0" borderId="46"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99"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4" xfId="0" quotePrefix="1" applyNumberFormat="1" applyFont="1" applyBorder="1" applyAlignment="1">
      <alignment horizontal="center" vertical="center" shrinkToFit="1"/>
    </xf>
    <xf numFmtId="49" fontId="16" fillId="0" borderId="100" xfId="0" quotePrefix="1" applyNumberFormat="1" applyFont="1" applyBorder="1" applyAlignment="1">
      <alignment horizontal="center" vertical="center" shrinkToFit="1"/>
    </xf>
    <xf numFmtId="0" fontId="4" fillId="0" borderId="45"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46" xfId="0" applyFont="1" applyBorder="1" applyAlignment="1">
      <alignment horizontal="center" vertical="center"/>
    </xf>
    <xf numFmtId="0" fontId="4" fillId="0" borderId="80" xfId="0" applyFont="1" applyBorder="1" applyAlignment="1">
      <alignment horizontal="center" vertical="center"/>
    </xf>
    <xf numFmtId="0" fontId="4" fillId="0" borderId="90" xfId="0" applyFont="1" applyBorder="1" applyAlignment="1">
      <alignment horizontal="center" vertical="center"/>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2" xfId="0" applyFont="1" applyBorder="1" applyAlignment="1">
      <alignment horizontal="center" vertical="center" wrapText="1"/>
    </xf>
    <xf numFmtId="0" fontId="3" fillId="0" borderId="57" xfId="0" applyFont="1" applyBorder="1" applyAlignment="1">
      <alignment horizontal="center" vertical="center" textRotation="255" wrapText="1"/>
    </xf>
    <xf numFmtId="0" fontId="3" fillId="0" borderId="168" xfId="0" applyFont="1" applyBorder="1" applyAlignment="1">
      <alignment horizontal="center" vertical="center" textRotation="255" wrapText="1"/>
    </xf>
    <xf numFmtId="0" fontId="3" fillId="0" borderId="5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76" xfId="0" applyFont="1" applyBorder="1" applyAlignment="1">
      <alignment horizontal="center" vertical="center" textRotation="255" wrapText="1"/>
    </xf>
    <xf numFmtId="0" fontId="4" fillId="0" borderId="75" xfId="0" applyFont="1" applyBorder="1" applyAlignment="1">
      <alignment horizontal="left" vertical="top" shrinkToFit="1"/>
    </xf>
    <xf numFmtId="0" fontId="4" fillId="0" borderId="56" xfId="0" applyFont="1" applyBorder="1" applyAlignment="1">
      <alignment horizontal="left" vertical="top" shrinkToFit="1"/>
    </xf>
    <xf numFmtId="0" fontId="4" fillId="0" borderId="77" xfId="0" applyFont="1" applyBorder="1" applyAlignment="1">
      <alignment horizontal="left" vertical="top" shrinkToFit="1"/>
    </xf>
    <xf numFmtId="0" fontId="4" fillId="0" borderId="78" xfId="0" applyFont="1" applyBorder="1" applyAlignment="1">
      <alignment horizontal="left" vertical="top" shrinkToFit="1"/>
    </xf>
    <xf numFmtId="0" fontId="4" fillId="0" borderId="94"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20"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2" xfId="0" applyFont="1" applyBorder="1" applyAlignment="1">
      <alignment horizontal="center" vertical="center" shrinkToFit="1"/>
    </xf>
    <xf numFmtId="0" fontId="16" fillId="0" borderId="80"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0" xfId="0" applyFont="1" applyBorder="1" applyAlignment="1">
      <alignment horizontal="center" vertical="center" wrapText="1" shrinkToFit="1"/>
    </xf>
    <xf numFmtId="0" fontId="16" fillId="0" borderId="90" xfId="0" applyFont="1" applyBorder="1" applyAlignment="1">
      <alignment horizontal="center" vertical="center" wrapText="1" shrinkToFit="1"/>
    </xf>
    <xf numFmtId="0" fontId="4" fillId="0" borderId="101"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103" xfId="0" applyFont="1" applyBorder="1" applyAlignment="1">
      <alignment horizontal="left" vertical="center" shrinkToFit="1"/>
    </xf>
    <xf numFmtId="177" fontId="17" fillId="0" borderId="88" xfId="0" applyNumberFormat="1" applyFont="1" applyBorder="1" applyAlignment="1">
      <alignment horizontal="right" vertical="center" shrinkToFit="1"/>
    </xf>
    <xf numFmtId="177" fontId="17" fillId="0" borderId="89" xfId="0" applyNumberFormat="1" applyFont="1" applyBorder="1" applyAlignment="1">
      <alignment horizontal="right" vertical="center" shrinkToFit="1"/>
    </xf>
    <xf numFmtId="0" fontId="4" fillId="0" borderId="79"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8"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9" xfId="0" applyNumberFormat="1" applyFont="1" applyBorder="1" applyAlignment="1">
      <alignment vertical="center" shrinkToFit="1"/>
    </xf>
    <xf numFmtId="0" fontId="17" fillId="0" borderId="88" xfId="0" applyFont="1" applyBorder="1" applyAlignment="1">
      <alignment horizontal="center" vertical="center" wrapText="1" shrinkToFit="1"/>
    </xf>
    <xf numFmtId="0" fontId="17" fillId="0" borderId="89" xfId="0" applyFont="1" applyBorder="1" applyAlignment="1">
      <alignment horizontal="center" vertical="center" wrapText="1" shrinkToFit="1"/>
    </xf>
    <xf numFmtId="0" fontId="17" fillId="0" borderId="104" xfId="0" applyFont="1" applyBorder="1" applyAlignment="1">
      <alignment horizontal="center" vertical="center" wrapText="1" shrinkToFit="1"/>
    </xf>
    <xf numFmtId="0" fontId="4" fillId="0" borderId="88" xfId="0" applyFont="1" applyBorder="1" applyAlignment="1">
      <alignment horizontal="center" vertical="center" wrapText="1" shrinkToFit="1"/>
    </xf>
    <xf numFmtId="0" fontId="4" fillId="0" borderId="51" xfId="0" applyFont="1" applyBorder="1" applyAlignment="1">
      <alignment horizontal="center" vertical="center" wrapText="1" shrinkToFit="1"/>
    </xf>
    <xf numFmtId="0" fontId="4" fillId="0" borderId="9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10"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09"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2" xfId="0" applyFont="1" applyBorder="1" applyAlignment="1">
      <alignment horizontal="left" vertical="center" shrinkToFit="1"/>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18" fillId="0" borderId="0" xfId="0" applyFont="1" applyAlignment="1">
      <alignment horizontal="right" vertical="center"/>
    </xf>
    <xf numFmtId="0" fontId="4" fillId="0" borderId="10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6" xfId="0" applyFont="1" applyBorder="1" applyAlignment="1">
      <alignment vertical="center" textRotation="255"/>
    </xf>
    <xf numFmtId="0" fontId="4" fillId="0" borderId="97" xfId="0" applyFont="1" applyBorder="1" applyAlignment="1">
      <alignment vertical="center" textRotation="255"/>
    </xf>
    <xf numFmtId="0" fontId="3" fillId="0" borderId="97" xfId="0" applyFont="1" applyBorder="1" applyAlignment="1">
      <alignment vertical="center" textRotation="255"/>
    </xf>
    <xf numFmtId="0" fontId="3" fillId="0" borderId="98" xfId="0" applyFont="1" applyBorder="1" applyAlignment="1">
      <alignment vertical="center" textRotation="255"/>
    </xf>
    <xf numFmtId="0" fontId="4" fillId="0" borderId="57" xfId="0" applyFont="1" applyBorder="1" applyAlignment="1">
      <alignment horizontal="center" vertical="center" textRotation="180"/>
    </xf>
    <xf numFmtId="0" fontId="4" fillId="0" borderId="168" xfId="0" applyFont="1" applyBorder="1" applyAlignment="1">
      <alignment horizontal="center" vertical="center" textRotation="180"/>
    </xf>
    <xf numFmtId="0" fontId="4" fillId="0" borderId="52" xfId="0" applyFont="1" applyBorder="1" applyAlignment="1">
      <alignment horizontal="center" vertical="center" textRotation="180"/>
    </xf>
    <xf numFmtId="0" fontId="4" fillId="0" borderId="28" xfId="0" applyFont="1" applyBorder="1" applyAlignment="1">
      <alignment horizontal="center" vertical="center" textRotation="180"/>
    </xf>
    <xf numFmtId="0" fontId="4" fillId="0" borderId="91" xfId="0" applyFont="1" applyBorder="1" applyAlignment="1">
      <alignment horizontal="center" vertical="center" textRotation="180"/>
    </xf>
    <xf numFmtId="0" fontId="4" fillId="0" borderId="92" xfId="0" applyFont="1" applyBorder="1" applyAlignment="1">
      <alignment horizontal="center" vertical="center" textRotation="180"/>
    </xf>
    <xf numFmtId="0" fontId="4" fillId="0" borderId="169" xfId="0" applyFont="1" applyBorder="1" applyAlignment="1">
      <alignment horizontal="center" vertical="center" shrinkToFit="1"/>
    </xf>
    <xf numFmtId="0" fontId="4" fillId="0" borderId="170" xfId="0" applyFont="1" applyBorder="1" applyAlignment="1">
      <alignment horizontal="center" vertical="center" shrinkToFit="1"/>
    </xf>
    <xf numFmtId="0" fontId="3" fillId="0" borderId="85" xfId="0" applyFont="1" applyBorder="1" applyAlignment="1">
      <alignment horizontal="center" vertical="center"/>
    </xf>
    <xf numFmtId="0" fontId="3" fillId="0" borderId="83"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9" fillId="0" borderId="19" xfId="0" applyFont="1" applyBorder="1" applyAlignment="1">
      <alignment horizontal="right"/>
    </xf>
    <xf numFmtId="0" fontId="3" fillId="0" borderId="84" xfId="0" applyFont="1" applyBorder="1">
      <alignment vertical="center"/>
    </xf>
    <xf numFmtId="0" fontId="3" fillId="0" borderId="20" xfId="0" applyFont="1" applyBorder="1">
      <alignment vertical="center"/>
    </xf>
    <xf numFmtId="0" fontId="7" fillId="0" borderId="76" xfId="0" applyFont="1" applyBorder="1" applyAlignment="1">
      <alignment horizontal="center" vertical="center"/>
    </xf>
    <xf numFmtId="0" fontId="7" fillId="0" borderId="49" xfId="0" applyFont="1" applyBorder="1" applyAlignment="1">
      <alignment horizontal="center" vertical="center"/>
    </xf>
    <xf numFmtId="0" fontId="7" fillId="0" borderId="87" xfId="0" applyFont="1" applyBorder="1" applyAlignment="1">
      <alignment horizontal="center" vertical="center"/>
    </xf>
    <xf numFmtId="49" fontId="4" fillId="0" borderId="3"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0" fontId="33" fillId="0" borderId="135" xfId="0" applyFont="1" applyBorder="1" applyAlignment="1" applyProtection="1">
      <alignment horizontal="left" vertical="top" wrapText="1"/>
      <protection locked="0"/>
    </xf>
    <xf numFmtId="0" fontId="23" fillId="0" borderId="134" xfId="0" applyFont="1" applyBorder="1" applyAlignment="1" applyProtection="1">
      <alignment horizontal="left" vertical="top" wrapText="1"/>
      <protection locked="0"/>
    </xf>
    <xf numFmtId="0" fontId="23" fillId="0" borderId="163" xfId="0" applyFont="1" applyBorder="1" applyAlignment="1" applyProtection="1">
      <alignment horizontal="left" vertical="top" wrapText="1"/>
      <protection locked="0"/>
    </xf>
    <xf numFmtId="0" fontId="21" fillId="0" borderId="3" xfId="0" applyFont="1" applyBorder="1" applyAlignment="1">
      <alignment horizontal="right" vertical="top" wrapText="1"/>
    </xf>
    <xf numFmtId="0" fontId="21" fillId="0" borderId="48" xfId="0" applyFont="1" applyBorder="1" applyAlignment="1">
      <alignment horizontal="right" vertical="top" wrapText="1"/>
    </xf>
    <xf numFmtId="0" fontId="21" fillId="0" borderId="4" xfId="0" applyFont="1" applyBorder="1" applyAlignment="1">
      <alignment horizontal="right" vertical="top" wrapText="1"/>
    </xf>
    <xf numFmtId="0" fontId="4" fillId="0" borderId="126" xfId="0" applyFont="1" applyBorder="1" applyAlignment="1">
      <alignment horizontal="center" vertical="center" textRotation="255" wrapText="1"/>
    </xf>
    <xf numFmtId="0" fontId="4" fillId="0" borderId="127" xfId="0" applyFont="1" applyBorder="1" applyAlignment="1">
      <alignment horizontal="center" vertical="center" textRotation="255" wrapText="1"/>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139" xfId="0" applyFont="1" applyBorder="1" applyAlignment="1">
      <alignment horizontal="center" vertical="center" wrapText="1"/>
    </xf>
    <xf numFmtId="0" fontId="7" fillId="0" borderId="164" xfId="0" applyFont="1" applyBorder="1" applyAlignment="1">
      <alignment horizontal="center" vertical="center" textRotation="255" wrapText="1"/>
    </xf>
    <xf numFmtId="0" fontId="7" fillId="0" borderId="165" xfId="0" applyFont="1" applyBorder="1" applyAlignment="1">
      <alignment horizontal="center" vertical="center" textRotation="255" wrapText="1"/>
    </xf>
    <xf numFmtId="49" fontId="4" fillId="0" borderId="140" xfId="0" applyNumberFormat="1" applyFont="1" applyBorder="1" applyAlignment="1">
      <alignment horizontal="center" vertical="center" textRotation="255" wrapText="1"/>
    </xf>
    <xf numFmtId="49" fontId="4" fillId="0" borderId="126" xfId="0" applyNumberFormat="1" applyFont="1" applyBorder="1" applyAlignment="1">
      <alignment horizontal="center" vertical="center" textRotation="255" wrapText="1"/>
    </xf>
    <xf numFmtId="49" fontId="4" fillId="0" borderId="127" xfId="0" applyNumberFormat="1" applyFont="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9" xfId="0" applyFont="1" applyBorder="1" applyAlignment="1" applyProtection="1">
      <alignment horizontal="left" vertical="center" shrinkToFi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3" fillId="0" borderId="0" xfId="0" applyFont="1" applyAlignment="1">
      <alignment vertical="center" shrinkToFit="1"/>
    </xf>
    <xf numFmtId="0" fontId="32" fillId="0" borderId="149" xfId="0" applyFont="1" applyBorder="1" applyAlignment="1" applyProtection="1">
      <alignment horizontal="left" vertical="center" wrapText="1"/>
      <protection locked="0"/>
    </xf>
    <xf numFmtId="0" fontId="32" fillId="0" borderId="150" xfId="0" applyFont="1" applyBorder="1" applyAlignment="1" applyProtection="1">
      <alignment horizontal="left" vertical="center" wrapText="1"/>
      <protection locked="0"/>
    </xf>
    <xf numFmtId="0" fontId="32" fillId="0" borderId="151" xfId="0" applyFont="1" applyBorder="1" applyAlignment="1" applyProtection="1">
      <alignment horizontal="left" vertical="center" wrapText="1"/>
      <protection locked="0"/>
    </xf>
    <xf numFmtId="0" fontId="32"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7" fillId="0" borderId="157"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135"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159" xfId="0" applyFont="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3" fillId="0" borderId="75" xfId="0" applyFont="1" applyBorder="1" applyAlignment="1">
      <alignment horizontal="left" vertical="center" shrinkToFit="1"/>
    </xf>
    <xf numFmtId="0" fontId="3" fillId="0" borderId="0" xfId="0" applyFont="1" applyAlignment="1">
      <alignment horizontal="left" vertical="center" shrinkToFit="1"/>
    </xf>
    <xf numFmtId="176" fontId="12" fillId="0" borderId="128"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9" xfId="0" applyNumberFormat="1" applyFont="1" applyBorder="1" applyAlignment="1" applyProtection="1">
      <alignment horizontal="center" vertical="center" wrapText="1"/>
      <protection locked="0"/>
    </xf>
    <xf numFmtId="0" fontId="21" fillId="0" borderId="130" xfId="0" applyFont="1" applyBorder="1" applyAlignment="1">
      <alignment horizontal="right" vertical="top" wrapText="1"/>
    </xf>
    <xf numFmtId="0" fontId="21" fillId="0" borderId="131" xfId="0" applyFont="1" applyBorder="1" applyAlignment="1">
      <alignment horizontal="right" vertical="top" wrapText="1"/>
    </xf>
    <xf numFmtId="0" fontId="21" fillId="0" borderId="15" xfId="0" applyFont="1" applyBorder="1" applyAlignment="1">
      <alignment horizontal="right" vertical="top" wrapText="1"/>
    </xf>
    <xf numFmtId="0" fontId="21" fillId="0" borderId="132" xfId="0" applyFont="1" applyBorder="1" applyAlignment="1">
      <alignment horizontal="right" vertical="top" wrapText="1"/>
    </xf>
    <xf numFmtId="0" fontId="7" fillId="0" borderId="133" xfId="0" applyFont="1" applyBorder="1" applyAlignment="1">
      <alignment horizontal="center" vertical="center" wrapText="1"/>
    </xf>
    <xf numFmtId="0" fontId="7" fillId="0" borderId="134" xfId="0" applyFont="1" applyBorder="1" applyAlignment="1">
      <alignment horizontal="center" vertical="center" wrapText="1"/>
    </xf>
    <xf numFmtId="180" fontId="12" fillId="0" borderId="135" xfId="0" applyNumberFormat="1" applyFont="1" applyBorder="1" applyAlignment="1">
      <alignment horizontal="right" vertical="center" wrapText="1"/>
    </xf>
    <xf numFmtId="180" fontId="12" fillId="0" borderId="41" xfId="0" applyNumberFormat="1" applyFont="1" applyBorder="1" applyAlignment="1">
      <alignment horizontal="right" vertical="center" wrapText="1"/>
    </xf>
    <xf numFmtId="0" fontId="7" fillId="0" borderId="136" xfId="0" applyFont="1" applyBorder="1" applyAlignment="1">
      <alignment horizontal="center" vertical="center" textRotation="255" wrapText="1"/>
    </xf>
    <xf numFmtId="0" fontId="7" fillId="0" borderId="137" xfId="0" applyFont="1" applyBorder="1" applyAlignment="1">
      <alignment horizontal="center" vertical="center" textRotation="255" wrapText="1"/>
    </xf>
    <xf numFmtId="0" fontId="28" fillId="0" borderId="138" xfId="0" applyFont="1" applyBorder="1" applyAlignment="1">
      <alignment horizontal="left" vertical="center" wrapText="1"/>
    </xf>
    <xf numFmtId="0" fontId="28" fillId="0" borderId="81" xfId="0" applyFont="1" applyBorder="1" applyAlignment="1">
      <alignment horizontal="left" vertical="center" wrapText="1"/>
    </xf>
    <xf numFmtId="176" fontId="12" fillId="0" borderId="17" xfId="0" applyNumberFormat="1" applyFont="1" applyBorder="1" applyAlignment="1">
      <alignment horizontal="right" vertical="center" wrapText="1"/>
    </xf>
    <xf numFmtId="176" fontId="12" fillId="0" borderId="81" xfId="0" applyNumberFormat="1" applyFont="1" applyBorder="1" applyAlignment="1">
      <alignment horizontal="right" vertical="center" wrapText="1"/>
    </xf>
    <xf numFmtId="0" fontId="14" fillId="0" borderId="17" xfId="0" applyFont="1" applyBorder="1" applyAlignment="1">
      <alignment horizontal="right" vertical="center" wrapText="1"/>
    </xf>
    <xf numFmtId="0" fontId="14" fillId="0" borderId="138" xfId="0" applyFont="1" applyBorder="1" applyAlignment="1">
      <alignment horizontal="right" vertical="center" wrapText="1"/>
    </xf>
    <xf numFmtId="0" fontId="14" fillId="0" borderId="139" xfId="0" applyFont="1" applyBorder="1" applyAlignment="1">
      <alignment horizontal="right" vertical="center" wrapText="1"/>
    </xf>
    <xf numFmtId="176" fontId="13" fillId="0" borderId="121" xfId="0" applyNumberFormat="1" applyFont="1" applyBorder="1" applyAlignment="1" applyProtection="1">
      <alignment horizontal="right" vertical="center" wrapText="1"/>
      <protection locked="0"/>
    </xf>
    <xf numFmtId="176" fontId="4" fillId="0" borderId="122" xfId="0" applyNumberFormat="1" applyFont="1" applyBorder="1" applyAlignment="1" applyProtection="1">
      <alignment horizontal="right" vertical="center" wrapText="1"/>
      <protection locked="0"/>
    </xf>
    <xf numFmtId="0" fontId="12" fillId="0" borderId="121" xfId="0" applyFont="1" applyBorder="1" applyAlignment="1" applyProtection="1">
      <alignment horizontal="left" vertical="center" wrapText="1"/>
      <protection locked="0"/>
    </xf>
    <xf numFmtId="0" fontId="12" fillId="0" borderId="123" xfId="0" applyFont="1" applyBorder="1" applyAlignment="1" applyProtection="1">
      <alignment horizontal="left" vertical="center" wrapText="1"/>
      <protection locked="0"/>
    </xf>
    <xf numFmtId="0" fontId="4" fillId="0" borderId="123" xfId="0" applyFont="1" applyBorder="1" applyAlignment="1" applyProtection="1">
      <alignment horizontal="left" vertical="center" wrapText="1"/>
      <protection locked="0"/>
    </xf>
    <xf numFmtId="0" fontId="4" fillId="0" borderId="124" xfId="0" applyFont="1" applyBorder="1" applyAlignment="1" applyProtection="1">
      <alignment horizontal="left" vertical="center" wrapText="1"/>
      <protection locked="0"/>
    </xf>
    <xf numFmtId="180" fontId="12" fillId="0" borderId="3" xfId="0" applyNumberFormat="1" applyFont="1" applyBorder="1" applyAlignment="1">
      <alignment horizontal="right" vertical="center" wrapText="1"/>
    </xf>
    <xf numFmtId="180" fontId="12" fillId="0" borderId="9" xfId="0" applyNumberFormat="1" applyFont="1" applyBorder="1" applyAlignment="1">
      <alignment horizontal="right" vertical="center" wrapText="1"/>
    </xf>
    <xf numFmtId="49" fontId="4" fillId="0" borderId="9" xfId="0" applyNumberFormat="1" applyFont="1" applyBorder="1" applyAlignment="1">
      <alignment horizontal="center" vertical="center" shrinkToFit="1"/>
    </xf>
    <xf numFmtId="49" fontId="4" fillId="0" borderId="106" xfId="0" applyNumberFormat="1" applyFont="1" applyBorder="1" applyAlignment="1">
      <alignment horizontal="center" vertical="center" textRotation="255" wrapText="1"/>
    </xf>
    <xf numFmtId="49" fontId="4" fillId="0" borderId="23" xfId="0" applyNumberFormat="1" applyFont="1" applyBorder="1" applyAlignment="1">
      <alignment horizontal="center" vertical="center" textRotation="255" wrapText="1"/>
    </xf>
    <xf numFmtId="49" fontId="4" fillId="0" borderId="125" xfId="0" applyNumberFormat="1" applyFont="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9" xfId="0" applyFont="1" applyBorder="1" applyAlignment="1" applyProtection="1">
      <alignment horizontal="left" vertical="center" wrapText="1"/>
      <protection locked="0"/>
    </xf>
    <xf numFmtId="0" fontId="34"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9" xfId="0" applyFont="1" applyBorder="1" applyAlignment="1" applyProtection="1">
      <alignment horizontal="left" vertical="top" wrapText="1"/>
      <protection locked="0"/>
    </xf>
    <xf numFmtId="0" fontId="3" fillId="0" borderId="77" xfId="0" applyFont="1" applyBorder="1" applyAlignment="1">
      <alignment horizontal="right" vertical="center"/>
    </xf>
    <xf numFmtId="182" fontId="4" fillId="0" borderId="1" xfId="0" applyNumberFormat="1" applyFont="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0" borderId="118"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51" xfId="0" applyFont="1" applyBorder="1" applyAlignment="1">
      <alignmen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25" fillId="0" borderId="77"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0" borderId="1" xfId="0" applyNumberFormat="1" applyFont="1" applyBorder="1" applyAlignment="1">
      <alignment horizontal="left" vertical="center" shrinkToFit="1"/>
    </xf>
    <xf numFmtId="0" fontId="4" fillId="0" borderId="19" xfId="0" applyFont="1" applyBorder="1" applyAlignment="1" applyProtection="1">
      <alignment vertical="center" wrapText="1"/>
      <protection locked="0"/>
    </xf>
    <xf numFmtId="0" fontId="4" fillId="0" borderId="84" xfId="0" applyFont="1" applyBorder="1" applyAlignment="1" applyProtection="1">
      <alignment vertical="center" wrapText="1"/>
      <protection locked="0"/>
    </xf>
    <xf numFmtId="0" fontId="4" fillId="0" borderId="107" xfId="0" applyFont="1" applyBorder="1" applyAlignment="1" applyProtection="1">
      <alignment vertical="center" wrapText="1"/>
      <protection locked="0"/>
    </xf>
    <xf numFmtId="0" fontId="4" fillId="0" borderId="16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7" xfId="0" applyFont="1" applyBorder="1" applyAlignment="1" applyProtection="1">
      <alignment vertical="center" wrapText="1" shrinkToFit="1"/>
      <protection locked="0"/>
    </xf>
    <xf numFmtId="0" fontId="11" fillId="0" borderId="1" xfId="0" applyFont="1" applyBorder="1" applyAlignment="1" applyProtection="1">
      <alignment horizontal="left" vertical="top" wrapText="1" shrinkToFit="1"/>
      <protection locked="0"/>
    </xf>
    <xf numFmtId="0" fontId="11" fillId="0" borderId="61" xfId="0" applyFont="1" applyBorder="1" applyAlignment="1" applyProtection="1">
      <alignment horizontal="left" vertical="top" wrapText="1" shrinkToFit="1"/>
      <protection locked="0"/>
    </xf>
    <xf numFmtId="0" fontId="4" fillId="0" borderId="112" xfId="0" applyFont="1" applyBorder="1" applyAlignment="1" applyProtection="1">
      <alignment horizontal="left" vertical="center"/>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4" fillId="0" borderId="0" xfId="0" applyFont="1">
      <alignment vertical="center"/>
    </xf>
    <xf numFmtId="0" fontId="4" fillId="0" borderId="101" xfId="0" applyFont="1" applyBorder="1" applyAlignment="1" applyProtection="1">
      <alignment horizontal="left" vertical="center"/>
      <protection locked="0"/>
    </xf>
    <xf numFmtId="0" fontId="4" fillId="0" borderId="102"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8" fillId="0" borderId="1" xfId="0" applyNumberFormat="1" applyFont="1" applyBorder="1" applyAlignment="1" applyProtection="1">
      <alignment horizontal="center" vertical="top" shrinkToFit="1"/>
      <protection locked="0"/>
    </xf>
    <xf numFmtId="0" fontId="4" fillId="0" borderId="167"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4" fillId="0" borderId="30" xfId="0" applyFont="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4" fillId="0" borderId="84" xfId="0" applyFont="1" applyBorder="1" applyAlignment="1" applyProtection="1">
      <alignment horizontal="center" vertical="center" wrapText="1"/>
      <protection locked="0"/>
    </xf>
    <xf numFmtId="0" fontId="4" fillId="0" borderId="107" xfId="0" applyFont="1" applyBorder="1" applyAlignment="1" applyProtection="1">
      <alignment horizontal="center" vertical="center" wrapText="1"/>
      <protection locked="0"/>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84" xfId="0" applyFont="1" applyBorder="1" applyAlignment="1">
      <alignment horizontal="center" vertical="center"/>
    </xf>
    <xf numFmtId="177" fontId="8" fillId="0" borderId="22" xfId="0" applyNumberFormat="1" applyFont="1" applyBorder="1" applyAlignment="1" applyProtection="1">
      <alignment horizontal="center" vertical="top" shrinkToFi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3" fillId="0" borderId="77" xfId="0" applyFont="1" applyBorder="1" applyAlignment="1" applyProtection="1">
      <alignment horizontal="right" vertical="center"/>
      <protection locked="0"/>
    </xf>
    <xf numFmtId="182" fontId="3" fillId="0" borderId="25" xfId="0" applyNumberFormat="1" applyFont="1" applyBorder="1" applyAlignment="1">
      <alignment horizontal="left" vertical="center" shrinkToFit="1"/>
    </xf>
    <xf numFmtId="182" fontId="3" fillId="0" borderId="94" xfId="0" applyNumberFormat="1" applyFont="1" applyBorder="1" applyAlignment="1">
      <alignment horizontal="left" vertical="center" shrinkToFit="1"/>
    </xf>
    <xf numFmtId="182" fontId="3" fillId="0" borderId="95" xfId="0" applyNumberFormat="1" applyFont="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0" xfId="0" applyFont="1" applyBorder="1" applyAlignment="1" applyProtection="1">
      <alignment vertical="center" shrinkToFit="1"/>
      <protection locked="0"/>
    </xf>
    <xf numFmtId="0" fontId="4" fillId="0" borderId="99" xfId="0" applyFont="1" applyBorder="1" applyAlignment="1" applyProtection="1">
      <alignment vertical="center" shrinkToFit="1"/>
      <protection locked="0"/>
    </xf>
    <xf numFmtId="0" fontId="4" fillId="0" borderId="74" xfId="0" applyFont="1" applyBorder="1" applyAlignment="1" applyProtection="1">
      <alignment horizontal="center" vertical="center" wrapText="1" shrinkToFit="1"/>
      <protection locked="0"/>
    </xf>
    <xf numFmtId="0" fontId="4" fillId="0" borderId="75"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57"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74" xfId="0" applyFont="1" applyBorder="1" applyAlignment="1" applyProtection="1">
      <alignment horizontal="center" vertical="center" shrinkToFit="1"/>
      <protection locked="0"/>
    </xf>
    <xf numFmtId="0" fontId="4" fillId="0" borderId="16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wrapText="1" shrinkToFit="1"/>
      <protection locked="0"/>
    </xf>
    <xf numFmtId="0" fontId="4" fillId="0" borderId="80" xfId="0" applyFont="1" applyBorder="1" applyAlignment="1" applyProtection="1">
      <alignment horizontal="center" vertical="center" wrapText="1" shrinkToFit="1"/>
      <protection locked="0"/>
    </xf>
    <xf numFmtId="0" fontId="4" fillId="0" borderId="99" xfId="0" applyFont="1" applyBorder="1" applyAlignment="1" applyProtection="1">
      <alignment horizontal="center" vertical="center" wrapText="1" shrinkToFit="1"/>
      <protection locked="0"/>
    </xf>
    <xf numFmtId="0" fontId="4" fillId="0" borderId="78" xfId="0" applyFont="1" applyBorder="1" applyAlignment="1" applyProtection="1">
      <alignment horizontal="center" vertical="center" shrinkToFit="1"/>
      <protection locked="0"/>
    </xf>
    <xf numFmtId="0" fontId="4" fillId="0" borderId="68"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201295</xdr:colOff>
      <xdr:row>3</xdr:row>
      <xdr:rowOff>272415</xdr:rowOff>
    </xdr:from>
    <xdr:to>
      <xdr:col>19</xdr:col>
      <xdr:colOff>397086</xdr:colOff>
      <xdr:row>7</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70" zoomScaleNormal="100" zoomScaleSheetLayoutView="70" workbookViewId="0">
      <selection activeCell="AC33" sqref="AC33"/>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25"/>
      <c r="Q1" s="161" t="s">
        <v>155</v>
      </c>
      <c r="R1" s="4"/>
    </row>
    <row r="2" spans="1:18" ht="27.75" customHeight="1" thickBot="1" x14ac:dyDescent="0.2">
      <c r="A2" s="281" t="s">
        <v>118</v>
      </c>
      <c r="B2" s="282"/>
      <c r="C2" s="288"/>
      <c r="D2" s="289"/>
      <c r="E2" s="289"/>
      <c r="F2" s="289"/>
      <c r="G2" s="289"/>
      <c r="H2" s="290"/>
      <c r="I2" s="26"/>
      <c r="J2" s="27" t="s">
        <v>24</v>
      </c>
      <c r="K2" s="285"/>
      <c r="L2" s="285"/>
      <c r="M2" s="286" t="s">
        <v>3</v>
      </c>
      <c r="N2" s="287"/>
      <c r="O2" s="291" t="s">
        <v>5</v>
      </c>
      <c r="P2" s="292"/>
      <c r="Q2" s="293"/>
    </row>
    <row r="3" spans="1:18" ht="27.75" customHeight="1" thickBot="1" x14ac:dyDescent="0.2">
      <c r="A3" s="283" t="s">
        <v>119</v>
      </c>
      <c r="B3" s="284"/>
      <c r="C3" s="294"/>
      <c r="D3" s="295"/>
      <c r="E3" s="295"/>
      <c r="F3" s="295"/>
      <c r="G3" s="295"/>
      <c r="H3" s="296"/>
      <c r="I3" s="5"/>
      <c r="J3" s="27" t="s">
        <v>122</v>
      </c>
      <c r="K3" s="27"/>
      <c r="L3" s="27" t="s">
        <v>123</v>
      </c>
      <c r="M3" s="285"/>
      <c r="N3" s="285"/>
      <c r="O3" s="28" t="s">
        <v>124</v>
      </c>
      <c r="P3" s="285"/>
      <c r="Q3" s="285"/>
    </row>
    <row r="4" spans="1:18" ht="5.25" customHeight="1" x14ac:dyDescent="0.15">
      <c r="N4" s="29"/>
      <c r="O4" s="262"/>
      <c r="P4" s="263"/>
      <c r="Q4" s="263"/>
    </row>
    <row r="5" spans="1:18" ht="28.9" customHeight="1" x14ac:dyDescent="0.15">
      <c r="B5" s="264" t="s">
        <v>158</v>
      </c>
      <c r="C5" s="265"/>
      <c r="D5" s="265"/>
      <c r="E5" s="265"/>
      <c r="F5" s="265"/>
      <c r="G5" s="265"/>
      <c r="H5" s="265"/>
      <c r="I5" s="265"/>
      <c r="J5" s="265"/>
      <c r="K5" s="265"/>
      <c r="L5" s="265"/>
      <c r="M5" s="265"/>
      <c r="N5" s="265"/>
      <c r="O5" s="265"/>
      <c r="P5" s="265"/>
      <c r="Q5" s="265"/>
    </row>
    <row r="6" spans="1:18" ht="4.5" customHeight="1" x14ac:dyDescent="0.15">
      <c r="D6" s="30"/>
      <c r="E6" s="2"/>
      <c r="F6" s="2"/>
      <c r="G6" s="2"/>
      <c r="H6" s="2"/>
      <c r="I6" s="2"/>
      <c r="J6" s="2"/>
      <c r="K6" s="2"/>
      <c r="L6" s="2"/>
      <c r="M6" s="2"/>
      <c r="N6" s="2"/>
      <c r="O6" s="2"/>
      <c r="P6" s="2"/>
      <c r="Q6" s="2"/>
    </row>
    <row r="7" spans="1:18" ht="18.75" customHeight="1" x14ac:dyDescent="0.15">
      <c r="B7" s="31" t="s">
        <v>156</v>
      </c>
      <c r="C7" s="31"/>
      <c r="D7" s="31"/>
      <c r="E7" s="31"/>
      <c r="F7" s="31"/>
      <c r="G7" s="31"/>
      <c r="H7" s="31"/>
      <c r="I7" s="31"/>
      <c r="J7" s="31"/>
      <c r="K7" s="31"/>
      <c r="L7" s="32"/>
      <c r="M7" s="32"/>
      <c r="N7" s="266" t="s">
        <v>98</v>
      </c>
      <c r="O7" s="266"/>
      <c r="P7" s="266"/>
      <c r="Q7" s="266"/>
    </row>
    <row r="8" spans="1:18" ht="18.75" customHeight="1" thickBot="1" x14ac:dyDescent="0.2">
      <c r="B8" s="260" t="s">
        <v>159</v>
      </c>
      <c r="C8" s="261"/>
      <c r="D8" s="261"/>
      <c r="E8" s="261"/>
      <c r="F8" s="261"/>
      <c r="G8" s="261"/>
      <c r="H8" s="261"/>
      <c r="I8" s="261"/>
      <c r="J8" s="261"/>
      <c r="K8" s="261"/>
      <c r="L8" s="261"/>
      <c r="M8" s="261"/>
      <c r="N8" s="261"/>
      <c r="O8" s="261"/>
      <c r="P8" s="261"/>
      <c r="Q8" s="261"/>
    </row>
    <row r="9" spans="1:18" ht="23.25" customHeight="1" x14ac:dyDescent="0.15">
      <c r="B9" s="269" t="s">
        <v>10</v>
      </c>
      <c r="C9" s="162" t="s">
        <v>148</v>
      </c>
      <c r="D9" s="163"/>
      <c r="E9" s="184" t="s">
        <v>11</v>
      </c>
      <c r="F9" s="185"/>
      <c r="G9" s="186"/>
      <c r="H9" s="175"/>
      <c r="I9" s="176"/>
      <c r="J9" s="176"/>
      <c r="K9" s="176"/>
      <c r="L9" s="176"/>
      <c r="M9" s="176"/>
      <c r="N9" s="176"/>
      <c r="O9" s="176"/>
      <c r="P9" s="176"/>
      <c r="Q9" s="177"/>
      <c r="R9" s="3"/>
    </row>
    <row r="10" spans="1:18" ht="39" customHeight="1" thickBot="1" x14ac:dyDescent="0.2">
      <c r="B10" s="270"/>
      <c r="C10" s="164"/>
      <c r="D10" s="165"/>
      <c r="E10" s="181" t="s">
        <v>147</v>
      </c>
      <c r="F10" s="182"/>
      <c r="G10" s="183"/>
      <c r="H10" s="178"/>
      <c r="I10" s="179"/>
      <c r="J10" s="179"/>
      <c r="K10" s="179"/>
      <c r="L10" s="179"/>
      <c r="M10" s="179"/>
      <c r="N10" s="179"/>
      <c r="O10" s="179"/>
      <c r="P10" s="179"/>
      <c r="Q10" s="180"/>
      <c r="R10" s="3"/>
    </row>
    <row r="11" spans="1:18" ht="22.9" customHeight="1" x14ac:dyDescent="0.15">
      <c r="B11" s="270"/>
      <c r="C11" s="195" t="s">
        <v>149</v>
      </c>
      <c r="D11" s="196"/>
      <c r="E11" s="184" t="s">
        <v>11</v>
      </c>
      <c r="F11" s="185"/>
      <c r="G11" s="186"/>
      <c r="H11" s="184"/>
      <c r="I11" s="185"/>
      <c r="J11" s="185"/>
      <c r="K11" s="186"/>
      <c r="L11" s="267" t="s">
        <v>89</v>
      </c>
      <c r="M11" s="201" t="s">
        <v>7</v>
      </c>
      <c r="N11" s="201"/>
      <c r="O11" s="201"/>
      <c r="P11" s="201"/>
      <c r="Q11" s="202"/>
      <c r="R11" s="3"/>
    </row>
    <row r="12" spans="1:18" ht="12.6" customHeight="1" x14ac:dyDescent="0.15">
      <c r="B12" s="270"/>
      <c r="C12" s="197"/>
      <c r="D12" s="198"/>
      <c r="E12" s="166" t="s">
        <v>88</v>
      </c>
      <c r="F12" s="167"/>
      <c r="G12" s="168"/>
      <c r="H12" s="166"/>
      <c r="I12" s="167"/>
      <c r="J12" s="167"/>
      <c r="K12" s="168"/>
      <c r="L12" s="268"/>
      <c r="M12" s="203"/>
      <c r="N12" s="203"/>
      <c r="O12" s="203"/>
      <c r="P12" s="203"/>
      <c r="Q12" s="204"/>
      <c r="R12" s="3"/>
    </row>
    <row r="13" spans="1:18" ht="23.25" customHeight="1" x14ac:dyDescent="0.15">
      <c r="B13" s="270"/>
      <c r="C13" s="197"/>
      <c r="D13" s="198"/>
      <c r="E13" s="169"/>
      <c r="F13" s="170"/>
      <c r="G13" s="171"/>
      <c r="H13" s="169"/>
      <c r="I13" s="170"/>
      <c r="J13" s="170"/>
      <c r="K13" s="171"/>
      <c r="L13" s="34" t="s">
        <v>90</v>
      </c>
      <c r="M13" s="207"/>
      <c r="N13" s="207"/>
      <c r="O13" s="208"/>
      <c r="P13" s="35" t="s">
        <v>15</v>
      </c>
      <c r="Q13" s="36"/>
      <c r="R13" s="3"/>
    </row>
    <row r="14" spans="1:18" ht="23.25" customHeight="1" thickBot="1" x14ac:dyDescent="0.2">
      <c r="B14" s="270"/>
      <c r="C14" s="199"/>
      <c r="D14" s="200"/>
      <c r="E14" s="172"/>
      <c r="F14" s="173"/>
      <c r="G14" s="174"/>
      <c r="H14" s="172"/>
      <c r="I14" s="173"/>
      <c r="J14" s="173"/>
      <c r="K14" s="174"/>
      <c r="L14" s="37" t="s">
        <v>12</v>
      </c>
      <c r="M14" s="205"/>
      <c r="N14" s="205"/>
      <c r="O14" s="205"/>
      <c r="P14" s="205"/>
      <c r="Q14" s="206"/>
      <c r="R14" s="3"/>
    </row>
    <row r="15" spans="1:18" ht="23.25" customHeight="1" x14ac:dyDescent="0.15">
      <c r="B15" s="270"/>
      <c r="C15" s="195" t="s">
        <v>149</v>
      </c>
      <c r="D15" s="196"/>
      <c r="E15" s="185" t="s">
        <v>11</v>
      </c>
      <c r="F15" s="185"/>
      <c r="G15" s="186"/>
      <c r="H15" s="213"/>
      <c r="I15" s="213"/>
      <c r="J15" s="213"/>
      <c r="K15" s="214"/>
      <c r="L15" s="267" t="s">
        <v>13</v>
      </c>
      <c r="M15" s="201" t="s">
        <v>7</v>
      </c>
      <c r="N15" s="201"/>
      <c r="O15" s="201"/>
      <c r="P15" s="201"/>
      <c r="Q15" s="202"/>
      <c r="R15" s="3"/>
    </row>
    <row r="16" spans="1:18" ht="12.75" customHeight="1" x14ac:dyDescent="0.15">
      <c r="B16" s="270"/>
      <c r="C16" s="197"/>
      <c r="D16" s="198"/>
      <c r="E16" s="187" t="s">
        <v>145</v>
      </c>
      <c r="F16" s="187"/>
      <c r="G16" s="188"/>
      <c r="H16" s="215"/>
      <c r="I16" s="215"/>
      <c r="J16" s="215"/>
      <c r="K16" s="216"/>
      <c r="L16" s="268"/>
      <c r="M16" s="203"/>
      <c r="N16" s="203"/>
      <c r="O16" s="203"/>
      <c r="P16" s="203"/>
      <c r="Q16" s="204"/>
      <c r="R16" s="3"/>
    </row>
    <row r="17" spans="2:18" ht="23.25" customHeight="1" x14ac:dyDescent="0.15">
      <c r="B17" s="270"/>
      <c r="C17" s="197"/>
      <c r="D17" s="198"/>
      <c r="E17" s="189"/>
      <c r="F17" s="189"/>
      <c r="G17" s="190"/>
      <c r="H17" s="209"/>
      <c r="I17" s="209"/>
      <c r="J17" s="209"/>
      <c r="K17" s="210"/>
      <c r="L17" s="38" t="s">
        <v>14</v>
      </c>
      <c r="M17" s="207"/>
      <c r="N17" s="207"/>
      <c r="O17" s="208"/>
      <c r="P17" s="38" t="s">
        <v>15</v>
      </c>
      <c r="Q17" s="39"/>
      <c r="R17" s="3"/>
    </row>
    <row r="18" spans="2:18" ht="23.25" customHeight="1" thickBot="1" x14ac:dyDescent="0.2">
      <c r="B18" s="270"/>
      <c r="C18" s="199"/>
      <c r="D18" s="200"/>
      <c r="E18" s="191"/>
      <c r="F18" s="191"/>
      <c r="G18" s="192"/>
      <c r="H18" s="217"/>
      <c r="I18" s="217"/>
      <c r="J18" s="217"/>
      <c r="K18" s="218"/>
      <c r="L18" s="37" t="s">
        <v>12</v>
      </c>
      <c r="M18" s="205"/>
      <c r="N18" s="205"/>
      <c r="O18" s="205"/>
      <c r="P18" s="205"/>
      <c r="Q18" s="206"/>
      <c r="R18" s="3"/>
    </row>
    <row r="19" spans="2:18" ht="22.9" customHeight="1" x14ac:dyDescent="0.15">
      <c r="B19" s="271"/>
      <c r="C19" s="273" t="s">
        <v>149</v>
      </c>
      <c r="D19" s="274"/>
      <c r="E19" s="185" t="s">
        <v>11</v>
      </c>
      <c r="F19" s="185"/>
      <c r="G19" s="186"/>
      <c r="H19" s="219"/>
      <c r="I19" s="220"/>
      <c r="J19" s="220"/>
      <c r="K19" s="221"/>
      <c r="L19" s="267" t="s">
        <v>13</v>
      </c>
      <c r="M19" s="201" t="s">
        <v>7</v>
      </c>
      <c r="N19" s="201"/>
      <c r="O19" s="201"/>
      <c r="P19" s="201"/>
      <c r="Q19" s="202"/>
      <c r="R19" s="3"/>
    </row>
    <row r="20" spans="2:18" ht="12.75" customHeight="1" x14ac:dyDescent="0.15">
      <c r="B20" s="271"/>
      <c r="C20" s="275"/>
      <c r="D20" s="276"/>
      <c r="E20" s="187" t="s">
        <v>146</v>
      </c>
      <c r="F20" s="187"/>
      <c r="G20" s="188"/>
      <c r="H20" s="209"/>
      <c r="I20" s="209"/>
      <c r="J20" s="209"/>
      <c r="K20" s="210"/>
      <c r="L20" s="268"/>
      <c r="M20" s="203"/>
      <c r="N20" s="203"/>
      <c r="O20" s="203"/>
      <c r="P20" s="203"/>
      <c r="Q20" s="204"/>
      <c r="R20" s="3"/>
    </row>
    <row r="21" spans="2:18" ht="23.25" customHeight="1" x14ac:dyDescent="0.15">
      <c r="B21" s="271"/>
      <c r="C21" s="275"/>
      <c r="D21" s="276"/>
      <c r="E21" s="189"/>
      <c r="F21" s="189"/>
      <c r="G21" s="190"/>
      <c r="H21" s="209"/>
      <c r="I21" s="209"/>
      <c r="J21" s="209"/>
      <c r="K21" s="210"/>
      <c r="L21" s="38" t="s">
        <v>14</v>
      </c>
      <c r="M21" s="207"/>
      <c r="N21" s="207"/>
      <c r="O21" s="208"/>
      <c r="P21" s="38" t="s">
        <v>15</v>
      </c>
      <c r="Q21" s="39"/>
      <c r="R21" s="3"/>
    </row>
    <row r="22" spans="2:18" ht="23.25" customHeight="1" thickBot="1" x14ac:dyDescent="0.2">
      <c r="B22" s="272"/>
      <c r="C22" s="277"/>
      <c r="D22" s="278"/>
      <c r="E22" s="193"/>
      <c r="F22" s="193"/>
      <c r="G22" s="194"/>
      <c r="H22" s="211"/>
      <c r="I22" s="211"/>
      <c r="J22" s="211"/>
      <c r="K22" s="212"/>
      <c r="L22" s="40" t="s">
        <v>12</v>
      </c>
      <c r="M22" s="279"/>
      <c r="N22" s="279"/>
      <c r="O22" s="279"/>
      <c r="P22" s="279"/>
      <c r="Q22" s="280"/>
      <c r="R22" s="3"/>
    </row>
    <row r="23" spans="2:18" ht="41.45" customHeight="1" thickTop="1" x14ac:dyDescent="0.15">
      <c r="B23" s="241" t="s">
        <v>100</v>
      </c>
      <c r="C23" s="242"/>
      <c r="D23" s="242"/>
      <c r="E23" s="242"/>
      <c r="F23" s="243"/>
      <c r="G23" s="225"/>
      <c r="H23" s="226"/>
      <c r="I23" s="226"/>
      <c r="J23" s="226"/>
      <c r="K23" s="41" t="s">
        <v>18</v>
      </c>
      <c r="L23" s="239" t="s">
        <v>125</v>
      </c>
      <c r="M23" s="240"/>
      <c r="N23" s="236"/>
      <c r="O23" s="237"/>
      <c r="P23" s="237"/>
      <c r="Q23" s="238"/>
      <c r="R23" s="3"/>
    </row>
    <row r="24" spans="2:18" ht="21.95" customHeight="1" x14ac:dyDescent="0.15">
      <c r="B24" s="227" t="s">
        <v>99</v>
      </c>
      <c r="C24" s="187"/>
      <c r="D24" s="42" t="s">
        <v>134</v>
      </c>
      <c r="E24" s="43" t="s">
        <v>135</v>
      </c>
      <c r="F24" s="44"/>
      <c r="G24" s="45"/>
      <c r="H24" s="45"/>
      <c r="I24" s="230" t="s">
        <v>138</v>
      </c>
      <c r="J24" s="231"/>
      <c r="K24" s="231"/>
      <c r="L24" s="231"/>
      <c r="M24" s="231"/>
      <c r="N24" s="231"/>
      <c r="O24" s="231"/>
      <c r="P24" s="231"/>
      <c r="Q24" s="232"/>
      <c r="R24" s="3"/>
    </row>
    <row r="25" spans="2:18" ht="21.95" customHeight="1" x14ac:dyDescent="0.15">
      <c r="B25" s="228"/>
      <c r="C25" s="189"/>
      <c r="D25" s="46" t="s">
        <v>134</v>
      </c>
      <c r="E25" s="47" t="s">
        <v>136</v>
      </c>
      <c r="F25" s="48"/>
      <c r="G25" s="49"/>
      <c r="H25" s="49"/>
      <c r="I25" s="233" t="s">
        <v>142</v>
      </c>
      <c r="J25" s="234"/>
      <c r="K25" s="234"/>
      <c r="L25" s="234"/>
      <c r="M25" s="234"/>
      <c r="N25" s="234"/>
      <c r="O25" s="234"/>
      <c r="P25" s="234"/>
      <c r="Q25" s="235"/>
      <c r="R25" s="3"/>
    </row>
    <row r="26" spans="2:18" ht="21.95" customHeight="1" x14ac:dyDescent="0.15">
      <c r="B26" s="228"/>
      <c r="C26" s="189"/>
      <c r="D26" s="46" t="s">
        <v>134</v>
      </c>
      <c r="E26" s="246" t="s">
        <v>137</v>
      </c>
      <c r="F26" s="246"/>
      <c r="G26" s="246"/>
      <c r="H26" s="246"/>
      <c r="I26" s="246"/>
      <c r="J26" s="246"/>
      <c r="K26" s="246"/>
      <c r="L26" s="246"/>
      <c r="M26" s="246"/>
      <c r="N26" s="246"/>
      <c r="O26" s="246"/>
      <c r="P26" s="246"/>
      <c r="Q26" s="247"/>
      <c r="R26" s="3"/>
    </row>
    <row r="27" spans="2:18" ht="21.95" customHeight="1" thickBot="1" x14ac:dyDescent="0.2">
      <c r="B27" s="229"/>
      <c r="C27" s="191"/>
      <c r="D27" s="51" t="s">
        <v>134</v>
      </c>
      <c r="E27" s="244" t="s">
        <v>157</v>
      </c>
      <c r="F27" s="244"/>
      <c r="G27" s="244"/>
      <c r="H27" s="244"/>
      <c r="I27" s="244"/>
      <c r="J27" s="244"/>
      <c r="K27" s="244"/>
      <c r="L27" s="244"/>
      <c r="M27" s="244"/>
      <c r="N27" s="244"/>
      <c r="O27" s="244"/>
      <c r="P27" s="244"/>
      <c r="Q27" s="245"/>
      <c r="R27" s="3"/>
    </row>
    <row r="28" spans="2:18" ht="6" customHeight="1" x14ac:dyDescent="0.15">
      <c r="B28" s="52"/>
      <c r="C28" s="53"/>
      <c r="D28" s="54"/>
      <c r="E28" s="55"/>
      <c r="F28" s="55"/>
      <c r="G28" s="55"/>
      <c r="H28" s="55"/>
      <c r="I28" s="56"/>
      <c r="J28" s="56"/>
      <c r="K28" s="56"/>
      <c r="L28" s="56"/>
      <c r="M28" s="56"/>
      <c r="N28" s="57"/>
      <c r="O28" s="33"/>
      <c r="P28" s="57"/>
      <c r="Q28" s="10"/>
      <c r="R28" s="3"/>
    </row>
    <row r="29" spans="2:18" ht="19.5" customHeight="1" thickBot="1" x14ac:dyDescent="0.2">
      <c r="B29" s="10" t="s">
        <v>28</v>
      </c>
      <c r="C29" s="53"/>
      <c r="D29" s="54"/>
      <c r="E29" s="55"/>
      <c r="F29" s="55"/>
      <c r="G29" s="55"/>
      <c r="H29" s="55"/>
      <c r="I29" s="56"/>
      <c r="J29" s="56"/>
      <c r="K29" s="56"/>
      <c r="L29" s="56"/>
      <c r="M29" s="56"/>
      <c r="N29" s="57"/>
      <c r="O29" s="33"/>
      <c r="P29" s="57"/>
      <c r="Q29" s="10"/>
      <c r="R29" s="3"/>
    </row>
    <row r="30" spans="2:18" ht="24.75" customHeight="1" x14ac:dyDescent="0.15">
      <c r="B30" s="58" t="s">
        <v>31</v>
      </c>
      <c r="C30" s="59"/>
      <c r="D30" s="59"/>
      <c r="E30" s="59"/>
      <c r="F30" s="59"/>
      <c r="G30" s="59"/>
      <c r="H30" s="59"/>
      <c r="I30" s="59"/>
      <c r="J30" s="59"/>
      <c r="K30" s="59"/>
      <c r="L30" s="59"/>
      <c r="M30" s="59"/>
      <c r="N30" s="59"/>
      <c r="O30" s="59"/>
      <c r="P30" s="59"/>
      <c r="Q30" s="60"/>
    </row>
    <row r="31" spans="2:18" ht="26.1" customHeight="1" x14ac:dyDescent="0.15">
      <c r="B31" s="222"/>
      <c r="C31" s="223"/>
      <c r="D31" s="223"/>
      <c r="E31" s="223"/>
      <c r="F31" s="223"/>
      <c r="G31" s="223"/>
      <c r="H31" s="223"/>
      <c r="I31" s="223"/>
      <c r="J31" s="223"/>
      <c r="K31" s="223"/>
      <c r="L31" s="223"/>
      <c r="M31" s="223"/>
      <c r="N31" s="223"/>
      <c r="O31" s="223"/>
      <c r="P31" s="223"/>
      <c r="Q31" s="224"/>
    </row>
    <row r="32" spans="2:18" ht="26.1" customHeight="1" x14ac:dyDescent="0.15">
      <c r="B32" s="222"/>
      <c r="C32" s="223"/>
      <c r="D32" s="223"/>
      <c r="E32" s="223"/>
      <c r="F32" s="223"/>
      <c r="G32" s="223"/>
      <c r="H32" s="223"/>
      <c r="I32" s="223"/>
      <c r="J32" s="223"/>
      <c r="K32" s="223"/>
      <c r="L32" s="223"/>
      <c r="M32" s="223"/>
      <c r="N32" s="223"/>
      <c r="O32" s="223"/>
      <c r="P32" s="223"/>
      <c r="Q32" s="224"/>
    </row>
    <row r="33" spans="2:17" ht="26.1" customHeight="1" thickBot="1" x14ac:dyDescent="0.2">
      <c r="B33" s="254"/>
      <c r="C33" s="255"/>
      <c r="D33" s="255"/>
      <c r="E33" s="255"/>
      <c r="F33" s="255"/>
      <c r="G33" s="255"/>
      <c r="H33" s="255"/>
      <c r="I33" s="255"/>
      <c r="J33" s="255"/>
      <c r="K33" s="255"/>
      <c r="L33" s="255"/>
      <c r="M33" s="255"/>
      <c r="N33" s="255"/>
      <c r="O33" s="255"/>
      <c r="P33" s="255"/>
      <c r="Q33" s="256"/>
    </row>
    <row r="34" spans="2:17" ht="24.75" customHeight="1" x14ac:dyDescent="0.15">
      <c r="B34" s="61" t="s">
        <v>20</v>
      </c>
      <c r="C34" s="62"/>
      <c r="D34" s="62"/>
      <c r="E34" s="62"/>
      <c r="F34" s="62"/>
      <c r="G34" s="62"/>
      <c r="H34" s="62"/>
      <c r="I34" s="62"/>
      <c r="J34" s="62"/>
      <c r="K34" s="62"/>
      <c r="L34" s="62"/>
      <c r="M34" s="62"/>
      <c r="N34" s="62"/>
      <c r="O34" s="62"/>
      <c r="P34" s="63"/>
      <c r="Q34" s="60"/>
    </row>
    <row r="35" spans="2:17" ht="26.1" customHeight="1" x14ac:dyDescent="0.15">
      <c r="B35" s="222"/>
      <c r="C35" s="223"/>
      <c r="D35" s="223"/>
      <c r="E35" s="223"/>
      <c r="F35" s="223"/>
      <c r="G35" s="223"/>
      <c r="H35" s="223"/>
      <c r="I35" s="223"/>
      <c r="J35" s="223"/>
      <c r="K35" s="223"/>
      <c r="L35" s="223"/>
      <c r="M35" s="223"/>
      <c r="N35" s="223"/>
      <c r="O35" s="223"/>
      <c r="P35" s="223"/>
      <c r="Q35" s="224"/>
    </row>
    <row r="36" spans="2:17" ht="26.1" customHeight="1" x14ac:dyDescent="0.15">
      <c r="B36" s="222"/>
      <c r="C36" s="223"/>
      <c r="D36" s="223"/>
      <c r="E36" s="223"/>
      <c r="F36" s="223"/>
      <c r="G36" s="223"/>
      <c r="H36" s="223"/>
      <c r="I36" s="223"/>
      <c r="J36" s="223"/>
      <c r="K36" s="223"/>
      <c r="L36" s="223"/>
      <c r="M36" s="223"/>
      <c r="N36" s="223"/>
      <c r="O36" s="223"/>
      <c r="P36" s="223"/>
      <c r="Q36" s="224"/>
    </row>
    <row r="37" spans="2:17" ht="26.1" customHeight="1" thickBot="1" x14ac:dyDescent="0.2">
      <c r="B37" s="257"/>
      <c r="C37" s="258"/>
      <c r="D37" s="258"/>
      <c r="E37" s="258"/>
      <c r="F37" s="258"/>
      <c r="G37" s="258"/>
      <c r="H37" s="258"/>
      <c r="I37" s="258"/>
      <c r="J37" s="258"/>
      <c r="K37" s="258"/>
      <c r="L37" s="258"/>
      <c r="M37" s="258"/>
      <c r="N37" s="258"/>
      <c r="O37" s="258"/>
      <c r="P37" s="258"/>
      <c r="Q37" s="259"/>
    </row>
    <row r="38" spans="2:17" ht="18.75" customHeight="1" x14ac:dyDescent="0.15">
      <c r="B38" s="58" t="s">
        <v>32</v>
      </c>
      <c r="C38" s="64"/>
      <c r="D38" s="64"/>
      <c r="E38" s="64"/>
      <c r="F38" s="64"/>
      <c r="G38" s="64"/>
      <c r="H38" s="64"/>
      <c r="I38" s="64"/>
      <c r="J38" s="64"/>
      <c r="K38" s="65"/>
      <c r="L38" s="66" t="s">
        <v>5</v>
      </c>
      <c r="M38" s="67"/>
      <c r="N38" s="67"/>
      <c r="O38" s="68"/>
      <c r="P38" s="69" t="s">
        <v>101</v>
      </c>
      <c r="Q38" s="70"/>
    </row>
    <row r="39" spans="2:17" ht="26.1" customHeight="1" x14ac:dyDescent="0.15">
      <c r="B39" s="222"/>
      <c r="C39" s="223"/>
      <c r="D39" s="223"/>
      <c r="E39" s="223"/>
      <c r="F39" s="223"/>
      <c r="G39" s="223"/>
      <c r="H39" s="223"/>
      <c r="I39" s="223"/>
      <c r="J39" s="223"/>
      <c r="K39" s="224"/>
      <c r="L39" s="251" t="s">
        <v>139</v>
      </c>
      <c r="M39" s="252"/>
      <c r="N39" s="252"/>
      <c r="O39" s="253"/>
      <c r="P39" s="71"/>
      <c r="Q39" s="72"/>
    </row>
    <row r="40" spans="2:17" ht="26.1" customHeight="1" x14ac:dyDescent="0.15">
      <c r="B40" s="222"/>
      <c r="C40" s="223"/>
      <c r="D40" s="223"/>
      <c r="E40" s="223"/>
      <c r="F40" s="223"/>
      <c r="G40" s="223"/>
      <c r="H40" s="223"/>
      <c r="I40" s="223"/>
      <c r="J40" s="223"/>
      <c r="K40" s="224"/>
      <c r="L40" s="73"/>
      <c r="M40" s="74"/>
      <c r="N40" s="74"/>
      <c r="O40" s="75"/>
      <c r="P40" s="71"/>
      <c r="Q40" s="72"/>
    </row>
    <row r="41" spans="2:17" ht="26.1" customHeight="1" thickBot="1" x14ac:dyDescent="0.2">
      <c r="B41" s="254"/>
      <c r="C41" s="255"/>
      <c r="D41" s="255"/>
      <c r="E41" s="255"/>
      <c r="F41" s="255"/>
      <c r="G41" s="255"/>
      <c r="H41" s="255"/>
      <c r="I41" s="255"/>
      <c r="J41" s="255"/>
      <c r="K41" s="256"/>
      <c r="L41" s="248" t="s">
        <v>128</v>
      </c>
      <c r="M41" s="249"/>
      <c r="N41" s="249"/>
      <c r="O41" s="250"/>
      <c r="P41" s="76"/>
      <c r="Q41" s="77"/>
    </row>
  </sheetData>
  <sheetProtection selectLockedCells="1"/>
  <mergeCells count="66">
    <mergeCell ref="A2:B2"/>
    <mergeCell ref="A3:B3"/>
    <mergeCell ref="P3:Q3"/>
    <mergeCell ref="M2:N2"/>
    <mergeCell ref="K2:L2"/>
    <mergeCell ref="M3:N3"/>
    <mergeCell ref="C2:H2"/>
    <mergeCell ref="O2:Q2"/>
    <mergeCell ref="C3:H3"/>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B32:Q32"/>
    <mergeCell ref="L41:O41"/>
    <mergeCell ref="L39:O39"/>
    <mergeCell ref="B35:Q35"/>
    <mergeCell ref="B36:Q36"/>
    <mergeCell ref="B33:Q33"/>
    <mergeCell ref="B41:K41"/>
    <mergeCell ref="B37:Q37"/>
    <mergeCell ref="B39:K39"/>
    <mergeCell ref="B40:K40"/>
    <mergeCell ref="B31:Q31"/>
    <mergeCell ref="G23:J23"/>
    <mergeCell ref="B24:C27"/>
    <mergeCell ref="I24:Q24"/>
    <mergeCell ref="I25:Q25"/>
    <mergeCell ref="N23:Q23"/>
    <mergeCell ref="L23:M23"/>
    <mergeCell ref="B23:F23"/>
    <mergeCell ref="E27:Q27"/>
    <mergeCell ref="E26:Q26"/>
    <mergeCell ref="M19:Q20"/>
    <mergeCell ref="M18:Q18"/>
    <mergeCell ref="M17:O17"/>
    <mergeCell ref="M15:Q16"/>
    <mergeCell ref="H20:K22"/>
    <mergeCell ref="H15:K15"/>
    <mergeCell ref="H16:K18"/>
    <mergeCell ref="H19:K19"/>
    <mergeCell ref="E15:G15"/>
    <mergeCell ref="E16:G18"/>
    <mergeCell ref="E19:G19"/>
    <mergeCell ref="E20:G22"/>
    <mergeCell ref="C11:D14"/>
    <mergeCell ref="C15:D18"/>
    <mergeCell ref="C9:D10"/>
    <mergeCell ref="H12:K14"/>
    <mergeCell ref="E12:G14"/>
    <mergeCell ref="H9:Q9"/>
    <mergeCell ref="H10:Q10"/>
    <mergeCell ref="E10:G10"/>
    <mergeCell ref="E9:G9"/>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70" zoomScaleNormal="100" zoomScaleSheetLayoutView="70" zoomScalePageLayoutView="80" workbookViewId="0">
      <selection activeCell="AC33" sqref="AC33"/>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404" t="s">
        <v>160</v>
      </c>
      <c r="H1" s="404"/>
      <c r="I1" s="404"/>
      <c r="J1" s="404"/>
      <c r="K1" s="404"/>
      <c r="L1" s="7"/>
    </row>
    <row r="2" spans="1:15" ht="24.75" customHeight="1" x14ac:dyDescent="0.15">
      <c r="A2" s="78" t="s">
        <v>19</v>
      </c>
      <c r="F2" s="7" t="s">
        <v>43</v>
      </c>
      <c r="G2" s="405">
        <f>'申込書 '!H10</f>
        <v>0</v>
      </c>
      <c r="H2" s="405"/>
      <c r="I2" s="405"/>
      <c r="J2" s="405"/>
      <c r="K2" s="405"/>
      <c r="L2" s="14"/>
    </row>
    <row r="3" spans="1:15" ht="17.25" customHeight="1" thickBot="1" x14ac:dyDescent="0.2">
      <c r="A3" s="406" t="s">
        <v>97</v>
      </c>
      <c r="B3" s="406"/>
      <c r="C3" s="406"/>
      <c r="D3" s="406"/>
      <c r="E3" s="406"/>
      <c r="F3" s="406"/>
      <c r="G3" s="406"/>
      <c r="H3" s="79"/>
      <c r="I3" s="407" t="s">
        <v>50</v>
      </c>
      <c r="J3" s="407"/>
      <c r="K3" s="407"/>
      <c r="L3" s="15"/>
    </row>
    <row r="4" spans="1:15" ht="22.5" customHeight="1" thickBot="1" x14ac:dyDescent="0.2">
      <c r="A4" s="318" t="s">
        <v>0</v>
      </c>
      <c r="B4" s="319"/>
      <c r="C4" s="320"/>
      <c r="D4" s="408"/>
      <c r="E4" s="321" t="s">
        <v>1</v>
      </c>
      <c r="F4" s="409"/>
      <c r="G4" s="410" t="s">
        <v>51</v>
      </c>
      <c r="H4" s="410"/>
      <c r="I4" s="319"/>
      <c r="J4" s="320"/>
      <c r="K4" s="411"/>
      <c r="L4" s="11"/>
    </row>
    <row r="5" spans="1:15" ht="30.75" customHeight="1" thickBot="1" x14ac:dyDescent="0.2">
      <c r="A5" s="370" t="s">
        <v>52</v>
      </c>
      <c r="B5" s="80" t="s">
        <v>53</v>
      </c>
      <c r="C5" s="372" t="s">
        <v>161</v>
      </c>
      <c r="D5" s="373"/>
      <c r="E5" s="374">
        <f>'申込書 '!G23</f>
        <v>0</v>
      </c>
      <c r="F5" s="375"/>
      <c r="G5" s="376" t="s">
        <v>49</v>
      </c>
      <c r="H5" s="377"/>
      <c r="I5" s="377"/>
      <c r="J5" s="377"/>
      <c r="K5" s="378"/>
      <c r="L5" s="16"/>
    </row>
    <row r="6" spans="1:15" ht="30.75" customHeight="1" x14ac:dyDescent="0.15">
      <c r="A6" s="371"/>
      <c r="B6" s="388" t="s">
        <v>8</v>
      </c>
      <c r="C6" s="81" t="s">
        <v>54</v>
      </c>
      <c r="D6" s="82" t="s">
        <v>55</v>
      </c>
      <c r="E6" s="391"/>
      <c r="F6" s="392"/>
      <c r="G6" s="393"/>
      <c r="H6" s="394"/>
      <c r="I6" s="394"/>
      <c r="J6" s="394"/>
      <c r="K6" s="395"/>
      <c r="L6" s="17"/>
    </row>
    <row r="7" spans="1:15" ht="30.75" customHeight="1" x14ac:dyDescent="0.15">
      <c r="A7" s="371"/>
      <c r="B7" s="389"/>
      <c r="C7" s="83" t="s">
        <v>56</v>
      </c>
      <c r="D7" s="84" t="s">
        <v>57</v>
      </c>
      <c r="E7" s="396"/>
      <c r="F7" s="397"/>
      <c r="G7" s="398"/>
      <c r="H7" s="399"/>
      <c r="I7" s="399"/>
      <c r="J7" s="399"/>
      <c r="K7" s="400"/>
      <c r="L7" s="17"/>
    </row>
    <row r="8" spans="1:15" ht="30.6" customHeight="1" x14ac:dyDescent="0.15">
      <c r="A8" s="371"/>
      <c r="B8" s="389"/>
      <c r="C8" s="83" t="s">
        <v>58</v>
      </c>
      <c r="D8" s="84" t="s">
        <v>59</v>
      </c>
      <c r="E8" s="396"/>
      <c r="F8" s="397"/>
      <c r="G8" s="401" t="s">
        <v>168</v>
      </c>
      <c r="H8" s="402"/>
      <c r="I8" s="402"/>
      <c r="J8" s="402"/>
      <c r="K8" s="403"/>
      <c r="L8" s="17"/>
    </row>
    <row r="9" spans="1:15" ht="30.75" customHeight="1" thickBot="1" x14ac:dyDescent="0.2">
      <c r="A9" s="371"/>
      <c r="B9" s="389"/>
      <c r="C9" s="85" t="s">
        <v>60</v>
      </c>
      <c r="D9" s="84" t="s">
        <v>61</v>
      </c>
      <c r="E9" s="379"/>
      <c r="F9" s="380"/>
      <c r="G9" s="381"/>
      <c r="H9" s="382"/>
      <c r="I9" s="383"/>
      <c r="J9" s="383"/>
      <c r="K9" s="384"/>
      <c r="L9" s="18"/>
    </row>
    <row r="10" spans="1:15" ht="29.25" customHeight="1" thickTop="1" thickBot="1" x14ac:dyDescent="0.2">
      <c r="A10" s="371"/>
      <c r="B10" s="390"/>
      <c r="C10" s="86" t="s">
        <v>62</v>
      </c>
      <c r="D10" s="87" t="s">
        <v>33</v>
      </c>
      <c r="E10" s="385">
        <f>SUM(E6:F9)</f>
        <v>0</v>
      </c>
      <c r="F10" s="386"/>
      <c r="G10" s="89" t="s">
        <v>93</v>
      </c>
      <c r="H10" s="90"/>
      <c r="I10" s="91" t="str">
        <f>IF(ISERROR(ROUNDDOWN(E10/E11*100,0)),"",(ROUNDDOWN(E10/E11*100,0)))</f>
        <v/>
      </c>
      <c r="J10" s="91" t="s">
        <v>63</v>
      </c>
      <c r="K10" s="92" t="s">
        <v>134</v>
      </c>
      <c r="L10" s="19"/>
      <c r="N10" s="9" t="str">
        <f>IF(ISERROR(ROUNDDOWN(E10/E11*100,1)),"",(ROUND(E10/E11*100,1)))</f>
        <v/>
      </c>
      <c r="O10" s="1" t="s">
        <v>96</v>
      </c>
    </row>
    <row r="11" spans="1:15" ht="30.75" customHeight="1" thickTop="1" thickBot="1" x14ac:dyDescent="0.2">
      <c r="A11" s="371"/>
      <c r="B11" s="297" t="s">
        <v>29</v>
      </c>
      <c r="C11" s="298"/>
      <c r="D11" s="387"/>
      <c r="E11" s="385">
        <f>SUM(E5+E10)</f>
        <v>0</v>
      </c>
      <c r="F11" s="386"/>
      <c r="G11" s="302" t="s">
        <v>95</v>
      </c>
      <c r="H11" s="303"/>
      <c r="I11" s="303"/>
      <c r="J11" s="303"/>
      <c r="K11" s="304"/>
      <c r="L11" s="20"/>
    </row>
    <row r="12" spans="1:15" ht="30.75" customHeight="1" thickTop="1" thickBot="1" x14ac:dyDescent="0.2">
      <c r="A12" s="371"/>
      <c r="B12" s="327" t="s">
        <v>17</v>
      </c>
      <c r="C12" s="93" t="s">
        <v>64</v>
      </c>
      <c r="D12" s="94" t="s">
        <v>34</v>
      </c>
      <c r="E12" s="358"/>
      <c r="F12" s="359"/>
      <c r="G12" s="95" t="s">
        <v>94</v>
      </c>
      <c r="H12" s="96"/>
      <c r="I12" s="97" t="str">
        <f>IF(ISERROR(ROUNDUP(E12/E14*100,0)),"",(ROUNDUP(E12/E14*100,0)))</f>
        <v/>
      </c>
      <c r="J12" s="97" t="s">
        <v>63</v>
      </c>
      <c r="K12" s="98" t="s">
        <v>134</v>
      </c>
      <c r="L12" s="5"/>
      <c r="N12" s="8" t="str">
        <f>IF(ISERROR(ROUNDUP(E12/E14*100,1)),"",(ROUNDUP(E12/E14*100,1)))</f>
        <v/>
      </c>
      <c r="O12" s="1" t="s">
        <v>91</v>
      </c>
    </row>
    <row r="13" spans="1:15" ht="30.75" customHeight="1" thickBot="1" x14ac:dyDescent="0.2">
      <c r="A13" s="371"/>
      <c r="B13" s="328"/>
      <c r="C13" s="99" t="s">
        <v>65</v>
      </c>
      <c r="D13" s="100" t="s">
        <v>35</v>
      </c>
      <c r="E13" s="360"/>
      <c r="F13" s="361"/>
      <c r="G13" s="362" t="s">
        <v>92</v>
      </c>
      <c r="H13" s="362"/>
      <c r="I13" s="363"/>
      <c r="J13" s="364"/>
      <c r="K13" s="365"/>
      <c r="L13" s="20"/>
    </row>
    <row r="14" spans="1:15" ht="29.25" customHeight="1" thickTop="1" thickBot="1" x14ac:dyDescent="0.2">
      <c r="A14" s="366" t="s">
        <v>66</v>
      </c>
      <c r="B14" s="367"/>
      <c r="C14" s="367"/>
      <c r="D14" s="367"/>
      <c r="E14" s="368">
        <f>SUM(E5+E6+E7+E8+E9+E12+E13)</f>
        <v>0</v>
      </c>
      <c r="F14" s="369"/>
      <c r="G14" s="299"/>
      <c r="H14" s="300"/>
      <c r="I14" s="300"/>
      <c r="J14" s="300"/>
      <c r="K14" s="301"/>
      <c r="L14" s="21"/>
    </row>
    <row r="15" spans="1:15" ht="29.25" customHeight="1" thickBot="1" x14ac:dyDescent="0.2">
      <c r="A15" s="318" t="s">
        <v>67</v>
      </c>
      <c r="B15" s="319"/>
      <c r="C15" s="320"/>
      <c r="D15" s="320"/>
      <c r="E15" s="101" t="s">
        <v>9</v>
      </c>
      <c r="F15" s="102" t="s">
        <v>87</v>
      </c>
      <c r="G15" s="321" t="s">
        <v>51</v>
      </c>
      <c r="H15" s="322"/>
      <c r="I15" s="322"/>
      <c r="J15" s="322"/>
      <c r="K15" s="323"/>
      <c r="L15" s="11"/>
    </row>
    <row r="16" spans="1:15" ht="30.75" customHeight="1" x14ac:dyDescent="0.15">
      <c r="A16" s="324" t="s">
        <v>4</v>
      </c>
      <c r="B16" s="326" t="s">
        <v>68</v>
      </c>
      <c r="C16" s="103" t="s">
        <v>69</v>
      </c>
      <c r="D16" s="104" t="s">
        <v>39</v>
      </c>
      <c r="E16" s="105"/>
      <c r="F16" s="105"/>
      <c r="G16" s="329"/>
      <c r="H16" s="330"/>
      <c r="I16" s="330"/>
      <c r="J16" s="330"/>
      <c r="K16" s="331"/>
      <c r="L16" s="22"/>
    </row>
    <row r="17" spans="1:12" ht="30.75" customHeight="1" x14ac:dyDescent="0.15">
      <c r="A17" s="324"/>
      <c r="B17" s="327"/>
      <c r="C17" s="106" t="s">
        <v>70</v>
      </c>
      <c r="D17" s="107" t="s">
        <v>40</v>
      </c>
      <c r="E17" s="108"/>
      <c r="F17" s="108"/>
      <c r="G17" s="332"/>
      <c r="H17" s="333"/>
      <c r="I17" s="333"/>
      <c r="J17" s="333"/>
      <c r="K17" s="334"/>
      <c r="L17" s="22"/>
    </row>
    <row r="18" spans="1:12" ht="30.75" customHeight="1" x14ac:dyDescent="0.15">
      <c r="A18" s="324"/>
      <c r="B18" s="327"/>
      <c r="C18" s="106" t="s">
        <v>71</v>
      </c>
      <c r="D18" s="109" t="s">
        <v>86</v>
      </c>
      <c r="E18" s="108"/>
      <c r="F18" s="108"/>
      <c r="G18" s="307"/>
      <c r="H18" s="307"/>
      <c r="I18" s="308"/>
      <c r="J18" s="309"/>
      <c r="K18" s="310"/>
      <c r="L18" s="23"/>
    </row>
    <row r="19" spans="1:12" ht="30.75" customHeight="1" x14ac:dyDescent="0.15">
      <c r="A19" s="324"/>
      <c r="B19" s="327"/>
      <c r="C19" s="106" t="s">
        <v>72</v>
      </c>
      <c r="D19" s="110" t="s">
        <v>41</v>
      </c>
      <c r="E19" s="108"/>
      <c r="F19" s="108"/>
      <c r="G19" s="335"/>
      <c r="H19" s="335"/>
      <c r="I19" s="336"/>
      <c r="J19" s="337"/>
      <c r="K19" s="338"/>
      <c r="L19" s="23"/>
    </row>
    <row r="20" spans="1:12" ht="30.75" customHeight="1" x14ac:dyDescent="0.15">
      <c r="A20" s="324"/>
      <c r="B20" s="327"/>
      <c r="C20" s="106" t="s">
        <v>73</v>
      </c>
      <c r="D20" s="110" t="s">
        <v>42</v>
      </c>
      <c r="E20" s="108"/>
      <c r="F20" s="108"/>
      <c r="G20" s="335"/>
      <c r="H20" s="335"/>
      <c r="I20" s="336"/>
      <c r="J20" s="337"/>
      <c r="K20" s="338"/>
      <c r="L20" s="23"/>
    </row>
    <row r="21" spans="1:12" ht="30.75" customHeight="1" x14ac:dyDescent="0.15">
      <c r="A21" s="324"/>
      <c r="B21" s="327"/>
      <c r="C21" s="106" t="s">
        <v>74</v>
      </c>
      <c r="D21" s="111" t="s">
        <v>150</v>
      </c>
      <c r="E21" s="108"/>
      <c r="F21" s="108"/>
      <c r="G21" s="335"/>
      <c r="H21" s="335"/>
      <c r="I21" s="336"/>
      <c r="J21" s="337"/>
      <c r="K21" s="338"/>
      <c r="L21" s="23"/>
    </row>
    <row r="22" spans="1:12" ht="30.75" customHeight="1" x14ac:dyDescent="0.15">
      <c r="A22" s="324"/>
      <c r="B22" s="327"/>
      <c r="C22" s="106" t="s">
        <v>75</v>
      </c>
      <c r="D22" s="110" t="s">
        <v>76</v>
      </c>
      <c r="E22" s="108"/>
      <c r="F22" s="108"/>
      <c r="G22" s="335"/>
      <c r="H22" s="335"/>
      <c r="I22" s="336"/>
      <c r="J22" s="337"/>
      <c r="K22" s="338"/>
      <c r="L22" s="23"/>
    </row>
    <row r="23" spans="1:12" ht="30.75" customHeight="1" x14ac:dyDescent="0.15">
      <c r="A23" s="324"/>
      <c r="B23" s="327"/>
      <c r="C23" s="106" t="s">
        <v>77</v>
      </c>
      <c r="D23" s="110" t="s">
        <v>78</v>
      </c>
      <c r="E23" s="108"/>
      <c r="F23" s="108"/>
      <c r="G23" s="335"/>
      <c r="H23" s="335"/>
      <c r="I23" s="336"/>
      <c r="J23" s="337"/>
      <c r="K23" s="338"/>
      <c r="L23" s="23"/>
    </row>
    <row r="24" spans="1:12" ht="30.75" customHeight="1" x14ac:dyDescent="0.15">
      <c r="A24" s="324"/>
      <c r="B24" s="327"/>
      <c r="C24" s="106" t="s">
        <v>79</v>
      </c>
      <c r="D24" s="50" t="s">
        <v>38</v>
      </c>
      <c r="E24" s="108"/>
      <c r="F24" s="108"/>
      <c r="G24" s="311"/>
      <c r="H24" s="311"/>
      <c r="I24" s="312"/>
      <c r="J24" s="313"/>
      <c r="K24" s="314"/>
      <c r="L24" s="23"/>
    </row>
    <row r="25" spans="1:12" ht="30.75" customHeight="1" thickBot="1" x14ac:dyDescent="0.2">
      <c r="A25" s="324"/>
      <c r="B25" s="328"/>
      <c r="C25" s="112" t="s">
        <v>80</v>
      </c>
      <c r="D25" s="113" t="s">
        <v>37</v>
      </c>
      <c r="E25" s="114"/>
      <c r="F25" s="114"/>
      <c r="G25" s="335"/>
      <c r="H25" s="335"/>
      <c r="I25" s="336"/>
      <c r="J25" s="337"/>
      <c r="K25" s="338"/>
      <c r="L25" s="23"/>
    </row>
    <row r="26" spans="1:12" ht="29.25" customHeight="1" thickTop="1" thickBot="1" x14ac:dyDescent="0.2">
      <c r="A26" s="324"/>
      <c r="B26" s="297" t="s">
        <v>30</v>
      </c>
      <c r="C26" s="298"/>
      <c r="D26" s="298"/>
      <c r="E26" s="115">
        <f>SUM(E16+E17+E18+E19+E20+E21+E22+E23+E24+E25)</f>
        <v>0</v>
      </c>
      <c r="F26" s="88">
        <f>SUM(F16:F25)</f>
        <v>0</v>
      </c>
      <c r="G26" s="315"/>
      <c r="H26" s="316"/>
      <c r="I26" s="316"/>
      <c r="J26" s="316"/>
      <c r="K26" s="317"/>
      <c r="L26" s="24"/>
    </row>
    <row r="27" spans="1:12" ht="30.75" customHeight="1" thickTop="1" x14ac:dyDescent="0.15">
      <c r="A27" s="324"/>
      <c r="B27" s="305" t="s">
        <v>6</v>
      </c>
      <c r="C27" s="116" t="s">
        <v>81</v>
      </c>
      <c r="D27" s="117" t="s">
        <v>61</v>
      </c>
      <c r="E27" s="118"/>
      <c r="F27" s="119"/>
      <c r="G27" s="307"/>
      <c r="H27" s="307"/>
      <c r="I27" s="308"/>
      <c r="J27" s="309"/>
      <c r="K27" s="310"/>
      <c r="L27" s="23"/>
    </row>
    <row r="28" spans="1:12" ht="30.75" customHeight="1" x14ac:dyDescent="0.15">
      <c r="A28" s="324"/>
      <c r="B28" s="305"/>
      <c r="C28" s="120" t="s">
        <v>82</v>
      </c>
      <c r="D28" s="117" t="s">
        <v>61</v>
      </c>
      <c r="E28" s="108"/>
      <c r="F28" s="121"/>
      <c r="G28" s="311"/>
      <c r="H28" s="311"/>
      <c r="I28" s="312"/>
      <c r="J28" s="313"/>
      <c r="K28" s="314"/>
      <c r="L28" s="23"/>
    </row>
    <row r="29" spans="1:12" ht="30.75" customHeight="1" x14ac:dyDescent="0.15">
      <c r="A29" s="324"/>
      <c r="B29" s="305"/>
      <c r="C29" s="120" t="s">
        <v>83</v>
      </c>
      <c r="D29" s="117" t="s">
        <v>115</v>
      </c>
      <c r="E29" s="108"/>
      <c r="F29" s="121"/>
      <c r="G29" s="340" t="s">
        <v>153</v>
      </c>
      <c r="H29" s="340"/>
      <c r="I29" s="341"/>
      <c r="J29" s="342"/>
      <c r="K29" s="343"/>
      <c r="L29" s="23"/>
    </row>
    <row r="30" spans="1:12" ht="30.75" customHeight="1" thickBot="1" x14ac:dyDescent="0.2">
      <c r="A30" s="325"/>
      <c r="B30" s="306"/>
      <c r="C30" s="122" t="s">
        <v>84</v>
      </c>
      <c r="D30" s="94" t="s">
        <v>36</v>
      </c>
      <c r="E30" s="114"/>
      <c r="F30" s="123"/>
      <c r="G30" s="344"/>
      <c r="H30" s="344"/>
      <c r="I30" s="345"/>
      <c r="J30" s="346"/>
      <c r="K30" s="347"/>
      <c r="L30" s="23"/>
    </row>
    <row r="31" spans="1:12" ht="29.25" customHeight="1" thickTop="1" thickBot="1" x14ac:dyDescent="0.2">
      <c r="A31" s="348" t="s">
        <v>85</v>
      </c>
      <c r="B31" s="349"/>
      <c r="C31" s="350"/>
      <c r="D31" s="350"/>
      <c r="E31" s="124">
        <f>SUM(E26+E27+E28+E29+E30)</f>
        <v>0</v>
      </c>
      <c r="F31" s="125">
        <f>SUM(F26)</f>
        <v>0</v>
      </c>
      <c r="G31" s="351"/>
      <c r="H31" s="352"/>
      <c r="I31" s="353"/>
      <c r="J31" s="354"/>
      <c r="K31" s="355"/>
      <c r="L31" s="24"/>
    </row>
    <row r="32" spans="1:12" ht="13.5" customHeight="1" x14ac:dyDescent="0.15">
      <c r="A32" s="356" t="s">
        <v>16</v>
      </c>
      <c r="B32" s="356"/>
      <c r="C32" s="356"/>
      <c r="D32" s="356"/>
      <c r="E32" s="357"/>
      <c r="F32" s="357"/>
      <c r="G32" s="356"/>
      <c r="H32" s="356"/>
      <c r="I32" s="356"/>
      <c r="J32" s="356"/>
      <c r="K32" s="356"/>
      <c r="L32" s="13"/>
    </row>
    <row r="33" spans="1:12" ht="15.75" customHeight="1" x14ac:dyDescent="0.15">
      <c r="A33" s="339"/>
      <c r="B33" s="339"/>
      <c r="C33" s="339"/>
      <c r="D33" s="339"/>
      <c r="E33" s="339"/>
      <c r="F33" s="339"/>
      <c r="G33" s="339"/>
      <c r="H33" s="339"/>
      <c r="I33" s="339"/>
      <c r="J33" s="339"/>
      <c r="K33" s="339"/>
      <c r="L33" s="12"/>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70" zoomScaleNormal="100" zoomScaleSheetLayoutView="70" zoomScalePageLayoutView="70" workbookViewId="0"/>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04" t="s">
        <v>164</v>
      </c>
      <c r="I1" s="404"/>
    </row>
    <row r="2" spans="2:9" x14ac:dyDescent="0.15">
      <c r="G2" s="420" t="s">
        <v>43</v>
      </c>
      <c r="H2" s="421">
        <f>'申込書 '!H10</f>
        <v>0</v>
      </c>
      <c r="I2" s="421"/>
    </row>
    <row r="3" spans="2:9" ht="11.25" customHeight="1" x14ac:dyDescent="0.15">
      <c r="B3" s="419" t="s">
        <v>21</v>
      </c>
      <c r="C3" s="419"/>
      <c r="D3" s="419"/>
      <c r="E3" s="419"/>
      <c r="F3" s="78"/>
      <c r="G3" s="420"/>
      <c r="H3" s="421"/>
      <c r="I3" s="421"/>
    </row>
    <row r="4" spans="2:9" ht="15" customHeight="1" x14ac:dyDescent="0.15">
      <c r="B4" s="419"/>
      <c r="C4" s="419"/>
      <c r="D4" s="419"/>
      <c r="E4" s="419"/>
      <c r="F4" s="78"/>
      <c r="G4" s="78"/>
      <c r="H4" s="78"/>
      <c r="I4" s="78"/>
    </row>
    <row r="5" spans="2:9" ht="53.25" customHeight="1" x14ac:dyDescent="0.15">
      <c r="B5" s="418" t="s">
        <v>162</v>
      </c>
      <c r="C5" s="418"/>
      <c r="D5" s="418"/>
      <c r="E5" s="418"/>
      <c r="F5" s="418"/>
      <c r="G5" s="418"/>
      <c r="H5" s="418"/>
      <c r="I5" s="418"/>
    </row>
    <row r="6" spans="2:9" ht="52.5" customHeight="1" x14ac:dyDescent="0.15">
      <c r="B6" s="126" t="s">
        <v>2</v>
      </c>
      <c r="C6" s="127" t="s">
        <v>46</v>
      </c>
      <c r="D6" s="126" t="s">
        <v>47</v>
      </c>
      <c r="E6" s="128" t="s">
        <v>26</v>
      </c>
      <c r="F6" s="126" t="s">
        <v>44</v>
      </c>
      <c r="G6" s="126" t="s">
        <v>45</v>
      </c>
      <c r="H6" s="129" t="s">
        <v>48</v>
      </c>
      <c r="I6" s="126" t="s">
        <v>22</v>
      </c>
    </row>
    <row r="7" spans="2:9" ht="15.95" customHeight="1" x14ac:dyDescent="0.15">
      <c r="B7" s="415">
        <v>4</v>
      </c>
      <c r="C7" s="130"/>
      <c r="D7" s="130"/>
      <c r="E7" s="130"/>
      <c r="F7" s="131"/>
      <c r="G7" s="131"/>
      <c r="H7" s="132"/>
      <c r="I7" s="132"/>
    </row>
    <row r="8" spans="2:9" ht="15.95" customHeight="1" x14ac:dyDescent="0.15">
      <c r="B8" s="416"/>
      <c r="C8" s="133"/>
      <c r="D8" s="133"/>
      <c r="E8" s="133"/>
      <c r="F8" s="134"/>
      <c r="G8" s="134"/>
      <c r="H8" s="135"/>
      <c r="I8" s="135"/>
    </row>
    <row r="9" spans="2:9" ht="15.95" customHeight="1" x14ac:dyDescent="0.15">
      <c r="B9" s="416"/>
      <c r="C9" s="133"/>
      <c r="D9" s="133"/>
      <c r="E9" s="133"/>
      <c r="F9" s="134"/>
      <c r="G9" s="134"/>
      <c r="H9" s="135"/>
      <c r="I9" s="135"/>
    </row>
    <row r="10" spans="2:9" ht="15.95" customHeight="1" x14ac:dyDescent="0.15">
      <c r="B10" s="417"/>
      <c r="C10" s="136"/>
      <c r="D10" s="136"/>
      <c r="E10" s="136"/>
      <c r="F10" s="137"/>
      <c r="G10" s="137"/>
      <c r="H10" s="138"/>
      <c r="I10" s="138"/>
    </row>
    <row r="11" spans="2:9" ht="15.95" customHeight="1" x14ac:dyDescent="0.15">
      <c r="B11" s="415">
        <v>5</v>
      </c>
      <c r="C11" s="139"/>
      <c r="D11" s="130"/>
      <c r="E11" s="140"/>
      <c r="F11" s="131"/>
      <c r="G11" s="131"/>
      <c r="H11" s="132"/>
      <c r="I11" s="132"/>
    </row>
    <row r="12" spans="2:9" ht="15.95" customHeight="1" x14ac:dyDescent="0.15">
      <c r="B12" s="416"/>
      <c r="C12" s="141"/>
      <c r="D12" s="133"/>
      <c r="E12" s="142"/>
      <c r="F12" s="134"/>
      <c r="G12" s="134"/>
      <c r="H12" s="135"/>
      <c r="I12" s="135"/>
    </row>
    <row r="13" spans="2:9" ht="15.95" customHeight="1" x14ac:dyDescent="0.15">
      <c r="B13" s="416"/>
      <c r="C13" s="141"/>
      <c r="D13" s="133"/>
      <c r="E13" s="142"/>
      <c r="F13" s="134"/>
      <c r="G13" s="134"/>
      <c r="H13" s="135"/>
      <c r="I13" s="135"/>
    </row>
    <row r="14" spans="2:9" ht="15.95" customHeight="1" x14ac:dyDescent="0.15">
      <c r="B14" s="417"/>
      <c r="C14" s="143"/>
      <c r="D14" s="136"/>
      <c r="E14" s="144"/>
      <c r="F14" s="137"/>
      <c r="G14" s="137"/>
      <c r="H14" s="138"/>
      <c r="I14" s="138"/>
    </row>
    <row r="15" spans="2:9" ht="15.95" customHeight="1" x14ac:dyDescent="0.15">
      <c r="B15" s="415">
        <v>6</v>
      </c>
      <c r="C15" s="139"/>
      <c r="D15" s="130"/>
      <c r="E15" s="140"/>
      <c r="F15" s="131"/>
      <c r="G15" s="131"/>
      <c r="H15" s="132"/>
      <c r="I15" s="132"/>
    </row>
    <row r="16" spans="2:9" ht="15.95" customHeight="1" x14ac:dyDescent="0.15">
      <c r="B16" s="416"/>
      <c r="C16" s="141"/>
      <c r="D16" s="133"/>
      <c r="E16" s="142"/>
      <c r="F16" s="134"/>
      <c r="G16" s="134"/>
      <c r="H16" s="135"/>
      <c r="I16" s="135"/>
    </row>
    <row r="17" spans="2:9" ht="15.95" customHeight="1" x14ac:dyDescent="0.15">
      <c r="B17" s="416"/>
      <c r="C17" s="141"/>
      <c r="D17" s="133"/>
      <c r="E17" s="142"/>
      <c r="F17" s="134"/>
      <c r="G17" s="134"/>
      <c r="H17" s="135"/>
      <c r="I17" s="135"/>
    </row>
    <row r="18" spans="2:9" ht="15.95" customHeight="1" x14ac:dyDescent="0.15">
      <c r="B18" s="417"/>
      <c r="C18" s="143"/>
      <c r="D18" s="136"/>
      <c r="E18" s="144"/>
      <c r="F18" s="137"/>
      <c r="G18" s="137"/>
      <c r="H18" s="138"/>
      <c r="I18" s="138"/>
    </row>
    <row r="19" spans="2:9" ht="15.95" customHeight="1" x14ac:dyDescent="0.15">
      <c r="B19" s="415">
        <v>7</v>
      </c>
      <c r="C19" s="139"/>
      <c r="D19" s="130"/>
      <c r="E19" s="140"/>
      <c r="F19" s="131"/>
      <c r="G19" s="131"/>
      <c r="H19" s="132"/>
      <c r="I19" s="132"/>
    </row>
    <row r="20" spans="2:9" ht="15.95" customHeight="1" x14ac:dyDescent="0.15">
      <c r="B20" s="416"/>
      <c r="C20" s="141"/>
      <c r="D20" s="133"/>
      <c r="E20" s="142"/>
      <c r="F20" s="134"/>
      <c r="G20" s="134"/>
      <c r="H20" s="135"/>
      <c r="I20" s="135"/>
    </row>
    <row r="21" spans="2:9" ht="15.95" customHeight="1" x14ac:dyDescent="0.15">
      <c r="B21" s="416"/>
      <c r="C21" s="141"/>
      <c r="D21" s="133"/>
      <c r="E21" s="142"/>
      <c r="F21" s="134"/>
      <c r="G21" s="134"/>
      <c r="H21" s="135"/>
      <c r="I21" s="135"/>
    </row>
    <row r="22" spans="2:9" ht="15.95" customHeight="1" x14ac:dyDescent="0.15">
      <c r="B22" s="417"/>
      <c r="C22" s="143"/>
      <c r="D22" s="136"/>
      <c r="E22" s="144"/>
      <c r="F22" s="137"/>
      <c r="G22" s="137"/>
      <c r="H22" s="138"/>
      <c r="I22" s="138"/>
    </row>
    <row r="23" spans="2:9" ht="15.95" customHeight="1" x14ac:dyDescent="0.15">
      <c r="B23" s="415">
        <v>8</v>
      </c>
      <c r="C23" s="139"/>
      <c r="D23" s="130"/>
      <c r="E23" s="140"/>
      <c r="F23" s="131"/>
      <c r="G23" s="131"/>
      <c r="H23" s="132"/>
      <c r="I23" s="132"/>
    </row>
    <row r="24" spans="2:9" ht="15.95" customHeight="1" x14ac:dyDescent="0.15">
      <c r="B24" s="416"/>
      <c r="C24" s="141"/>
      <c r="D24" s="133"/>
      <c r="E24" s="142"/>
      <c r="F24" s="134"/>
      <c r="G24" s="134"/>
      <c r="H24" s="135"/>
      <c r="I24" s="135"/>
    </row>
    <row r="25" spans="2:9" ht="15.95" customHeight="1" x14ac:dyDescent="0.15">
      <c r="B25" s="416"/>
      <c r="C25" s="141"/>
      <c r="D25" s="133"/>
      <c r="E25" s="142"/>
      <c r="F25" s="134"/>
      <c r="G25" s="134"/>
      <c r="H25" s="135"/>
      <c r="I25" s="135"/>
    </row>
    <row r="26" spans="2:9" ht="15.95" customHeight="1" x14ac:dyDescent="0.15">
      <c r="B26" s="417"/>
      <c r="C26" s="143"/>
      <c r="D26" s="136"/>
      <c r="E26" s="144"/>
      <c r="F26" s="137"/>
      <c r="G26" s="137"/>
      <c r="H26" s="138"/>
      <c r="I26" s="138"/>
    </row>
    <row r="27" spans="2:9" ht="15.95" customHeight="1" x14ac:dyDescent="0.15">
      <c r="B27" s="415">
        <v>9</v>
      </c>
      <c r="C27" s="139"/>
      <c r="D27" s="130"/>
      <c r="E27" s="140"/>
      <c r="F27" s="131"/>
      <c r="G27" s="131"/>
      <c r="H27" s="132"/>
      <c r="I27" s="132"/>
    </row>
    <row r="28" spans="2:9" ht="15.95" customHeight="1" x14ac:dyDescent="0.15">
      <c r="B28" s="416"/>
      <c r="C28" s="141"/>
      <c r="D28" s="133"/>
      <c r="E28" s="142"/>
      <c r="F28" s="134"/>
      <c r="G28" s="134"/>
      <c r="H28" s="135"/>
      <c r="I28" s="135"/>
    </row>
    <row r="29" spans="2:9" ht="15.95" customHeight="1" x14ac:dyDescent="0.15">
      <c r="B29" s="416"/>
      <c r="C29" s="141"/>
      <c r="D29" s="133"/>
      <c r="E29" s="142"/>
      <c r="F29" s="134"/>
      <c r="G29" s="134"/>
      <c r="H29" s="135"/>
      <c r="I29" s="135"/>
    </row>
    <row r="30" spans="2:9" ht="15.95" customHeight="1" x14ac:dyDescent="0.15">
      <c r="B30" s="417"/>
      <c r="C30" s="143"/>
      <c r="D30" s="136"/>
      <c r="E30" s="144"/>
      <c r="F30" s="137"/>
      <c r="G30" s="137"/>
      <c r="H30" s="138"/>
      <c r="I30" s="138"/>
    </row>
    <row r="31" spans="2:9" ht="15.95" customHeight="1" x14ac:dyDescent="0.15">
      <c r="B31" s="415">
        <v>10</v>
      </c>
      <c r="C31" s="139"/>
      <c r="D31" s="130"/>
      <c r="E31" s="140"/>
      <c r="F31" s="131"/>
      <c r="G31" s="131"/>
      <c r="H31" s="132"/>
      <c r="I31" s="132"/>
    </row>
    <row r="32" spans="2:9" ht="15.95" customHeight="1" x14ac:dyDescent="0.15">
      <c r="B32" s="416"/>
      <c r="C32" s="141"/>
      <c r="D32" s="133"/>
      <c r="E32" s="142"/>
      <c r="F32" s="134"/>
      <c r="G32" s="134"/>
      <c r="H32" s="135"/>
      <c r="I32" s="135"/>
    </row>
    <row r="33" spans="2:9" ht="15.95" customHeight="1" x14ac:dyDescent="0.15">
      <c r="B33" s="416"/>
      <c r="C33" s="141"/>
      <c r="D33" s="133"/>
      <c r="E33" s="142"/>
      <c r="F33" s="134"/>
      <c r="G33" s="134"/>
      <c r="H33" s="135"/>
      <c r="I33" s="135"/>
    </row>
    <row r="34" spans="2:9" ht="15.95" customHeight="1" x14ac:dyDescent="0.15">
      <c r="B34" s="417"/>
      <c r="C34" s="143"/>
      <c r="D34" s="136"/>
      <c r="E34" s="144"/>
      <c r="F34" s="137"/>
      <c r="G34" s="137"/>
      <c r="H34" s="138"/>
      <c r="I34" s="138"/>
    </row>
    <row r="35" spans="2:9" ht="15.95" customHeight="1" x14ac:dyDescent="0.15">
      <c r="B35" s="415">
        <v>11</v>
      </c>
      <c r="C35" s="139"/>
      <c r="D35" s="130"/>
      <c r="E35" s="140"/>
      <c r="F35" s="131"/>
      <c r="G35" s="131"/>
      <c r="H35" s="132"/>
      <c r="I35" s="132"/>
    </row>
    <row r="36" spans="2:9" ht="15.95" customHeight="1" x14ac:dyDescent="0.15">
      <c r="B36" s="416"/>
      <c r="C36" s="141"/>
      <c r="D36" s="133"/>
      <c r="E36" s="142"/>
      <c r="F36" s="134"/>
      <c r="G36" s="134"/>
      <c r="H36" s="135"/>
      <c r="I36" s="135"/>
    </row>
    <row r="37" spans="2:9" ht="15.95" customHeight="1" x14ac:dyDescent="0.15">
      <c r="B37" s="416"/>
      <c r="C37" s="141"/>
      <c r="D37" s="133"/>
      <c r="E37" s="142"/>
      <c r="F37" s="134"/>
      <c r="G37" s="134"/>
      <c r="H37" s="135"/>
      <c r="I37" s="135"/>
    </row>
    <row r="38" spans="2:9" ht="15.95" customHeight="1" x14ac:dyDescent="0.15">
      <c r="B38" s="417"/>
      <c r="C38" s="143"/>
      <c r="D38" s="136"/>
      <c r="E38" s="144"/>
      <c r="F38" s="137"/>
      <c r="G38" s="137"/>
      <c r="H38" s="138"/>
      <c r="I38" s="138"/>
    </row>
    <row r="39" spans="2:9" ht="15.95" customHeight="1" x14ac:dyDescent="0.15">
      <c r="B39" s="415">
        <v>12</v>
      </c>
      <c r="C39" s="139"/>
      <c r="D39" s="130"/>
      <c r="E39" s="140"/>
      <c r="F39" s="131"/>
      <c r="G39" s="131"/>
      <c r="H39" s="132"/>
      <c r="I39" s="132"/>
    </row>
    <row r="40" spans="2:9" ht="15.95" customHeight="1" x14ac:dyDescent="0.15">
      <c r="B40" s="416"/>
      <c r="C40" s="141"/>
      <c r="D40" s="133"/>
      <c r="E40" s="142"/>
      <c r="F40" s="134"/>
      <c r="G40" s="134"/>
      <c r="H40" s="135"/>
      <c r="I40" s="135"/>
    </row>
    <row r="41" spans="2:9" ht="15.95" customHeight="1" x14ac:dyDescent="0.15">
      <c r="B41" s="416"/>
      <c r="C41" s="141"/>
      <c r="D41" s="133"/>
      <c r="E41" s="142"/>
      <c r="F41" s="134"/>
      <c r="G41" s="134"/>
      <c r="H41" s="135"/>
      <c r="I41" s="135"/>
    </row>
    <row r="42" spans="2:9" ht="15.95" customHeight="1" x14ac:dyDescent="0.15">
      <c r="B42" s="417"/>
      <c r="C42" s="143"/>
      <c r="D42" s="136"/>
      <c r="E42" s="144"/>
      <c r="F42" s="137"/>
      <c r="G42" s="137"/>
      <c r="H42" s="138"/>
      <c r="I42" s="138"/>
    </row>
    <row r="43" spans="2:9" ht="15.95" customHeight="1" x14ac:dyDescent="0.15">
      <c r="B43" s="415">
        <v>1</v>
      </c>
      <c r="C43" s="139"/>
      <c r="D43" s="130"/>
      <c r="E43" s="140"/>
      <c r="F43" s="131"/>
      <c r="G43" s="131"/>
      <c r="H43" s="132"/>
      <c r="I43" s="132"/>
    </row>
    <row r="44" spans="2:9" ht="15.95" customHeight="1" x14ac:dyDescent="0.15">
      <c r="B44" s="416"/>
      <c r="C44" s="141"/>
      <c r="D44" s="133"/>
      <c r="E44" s="142"/>
      <c r="F44" s="134"/>
      <c r="G44" s="134"/>
      <c r="H44" s="135"/>
      <c r="I44" s="135"/>
    </row>
    <row r="45" spans="2:9" ht="15.95" customHeight="1" x14ac:dyDescent="0.15">
      <c r="B45" s="416"/>
      <c r="C45" s="141"/>
      <c r="D45" s="133"/>
      <c r="E45" s="142"/>
      <c r="F45" s="134"/>
      <c r="G45" s="134"/>
      <c r="H45" s="135"/>
      <c r="I45" s="135"/>
    </row>
    <row r="46" spans="2:9" ht="15.95" customHeight="1" x14ac:dyDescent="0.15">
      <c r="B46" s="417"/>
      <c r="C46" s="143"/>
      <c r="D46" s="136"/>
      <c r="E46" s="144"/>
      <c r="F46" s="137"/>
      <c r="G46" s="137"/>
      <c r="H46" s="138"/>
      <c r="I46" s="138"/>
    </row>
    <row r="47" spans="2:9" ht="15.95" customHeight="1" x14ac:dyDescent="0.15">
      <c r="B47" s="415">
        <v>2</v>
      </c>
      <c r="C47" s="139"/>
      <c r="D47" s="130"/>
      <c r="E47" s="140"/>
      <c r="F47" s="131"/>
      <c r="G47" s="131"/>
      <c r="H47" s="132"/>
      <c r="I47" s="132"/>
    </row>
    <row r="48" spans="2:9" ht="15.95" customHeight="1" x14ac:dyDescent="0.15">
      <c r="B48" s="416"/>
      <c r="C48" s="141"/>
      <c r="D48" s="133"/>
      <c r="E48" s="142"/>
      <c r="F48" s="134"/>
      <c r="G48" s="134"/>
      <c r="H48" s="135"/>
      <c r="I48" s="135"/>
    </row>
    <row r="49" spans="2:9" ht="15.95" customHeight="1" x14ac:dyDescent="0.15">
      <c r="B49" s="416"/>
      <c r="C49" s="141"/>
      <c r="D49" s="133"/>
      <c r="E49" s="142"/>
      <c r="F49" s="134"/>
      <c r="G49" s="134"/>
      <c r="H49" s="135"/>
      <c r="I49" s="135"/>
    </row>
    <row r="50" spans="2:9" ht="15.95" customHeight="1" x14ac:dyDescent="0.15">
      <c r="B50" s="417"/>
      <c r="C50" s="143"/>
      <c r="D50" s="136"/>
      <c r="E50" s="144"/>
      <c r="F50" s="137"/>
      <c r="G50" s="137"/>
      <c r="H50" s="138"/>
      <c r="I50" s="138"/>
    </row>
    <row r="51" spans="2:9" ht="15.95" customHeight="1" x14ac:dyDescent="0.15">
      <c r="B51" s="415">
        <v>3</v>
      </c>
      <c r="C51" s="139"/>
      <c r="D51" s="130"/>
      <c r="E51" s="140"/>
      <c r="F51" s="131"/>
      <c r="G51" s="131"/>
      <c r="H51" s="132"/>
      <c r="I51" s="132"/>
    </row>
    <row r="52" spans="2:9" ht="15.95" customHeight="1" x14ac:dyDescent="0.15">
      <c r="B52" s="416"/>
      <c r="C52" s="141"/>
      <c r="D52" s="133"/>
      <c r="E52" s="142"/>
      <c r="F52" s="134"/>
      <c r="G52" s="134"/>
      <c r="H52" s="135"/>
      <c r="I52" s="135"/>
    </row>
    <row r="53" spans="2:9" ht="15.95" customHeight="1" x14ac:dyDescent="0.15">
      <c r="B53" s="416"/>
      <c r="C53" s="141"/>
      <c r="D53" s="133"/>
      <c r="E53" s="142"/>
      <c r="F53" s="134"/>
      <c r="G53" s="134"/>
      <c r="H53" s="135"/>
      <c r="I53" s="135"/>
    </row>
    <row r="54" spans="2:9" ht="15.95" customHeight="1" thickBot="1" x14ac:dyDescent="0.2">
      <c r="B54" s="417"/>
      <c r="C54" s="143"/>
      <c r="D54" s="136"/>
      <c r="E54" s="144"/>
      <c r="F54" s="137"/>
      <c r="G54" s="137"/>
      <c r="H54" s="138"/>
      <c r="I54" s="138"/>
    </row>
    <row r="55" spans="2:9" ht="52.5" customHeight="1" thickTop="1" thickBot="1" x14ac:dyDescent="0.2">
      <c r="B55" s="145" t="s">
        <v>23</v>
      </c>
      <c r="C55" s="146"/>
      <c r="D55" s="147"/>
      <c r="E55" s="148">
        <f>SUM(E7:E54)</f>
        <v>0</v>
      </c>
      <c r="F55" s="149"/>
      <c r="G55" s="150"/>
      <c r="H55" s="151">
        <f>SUM(H7:H54)</f>
        <v>0</v>
      </c>
      <c r="I55" s="150"/>
    </row>
    <row r="56" spans="2:9" ht="69" customHeight="1" thickTop="1" x14ac:dyDescent="0.15">
      <c r="B56" s="412" t="s">
        <v>151</v>
      </c>
      <c r="C56" s="413"/>
      <c r="D56" s="413"/>
      <c r="E56" s="413"/>
      <c r="F56" s="413"/>
      <c r="G56" s="414"/>
      <c r="H56" s="152" t="str">
        <f>IF(ISERROR(SUM(H55/E55,0)),"",(SUM(H55/E55,0)))</f>
        <v/>
      </c>
      <c r="I56" s="153" t="s">
        <v>152</v>
      </c>
    </row>
    <row r="57" spans="2:9" ht="70.5" customHeight="1" x14ac:dyDescent="0.15">
      <c r="B57" s="6"/>
      <c r="C57" s="6"/>
      <c r="D57" s="6"/>
      <c r="E57" s="6"/>
      <c r="F57" s="6"/>
      <c r="G57" s="6"/>
      <c r="H57" s="6"/>
      <c r="I57" s="6"/>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70" zoomScaleNormal="100" zoomScaleSheetLayoutView="70" workbookViewId="0">
      <selection activeCell="AC33" sqref="AC33"/>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57" t="s">
        <v>163</v>
      </c>
      <c r="K1" s="457"/>
      <c r="L1" s="457"/>
      <c r="M1" s="457"/>
      <c r="N1" s="10"/>
    </row>
    <row r="2" spans="1:16" ht="21.75" thickBot="1" x14ac:dyDescent="0.2">
      <c r="A2" s="78" t="s">
        <v>111</v>
      </c>
      <c r="H2" s="1" t="s">
        <v>43</v>
      </c>
      <c r="I2" s="458">
        <f>'申込書 '!H10</f>
        <v>0</v>
      </c>
      <c r="J2" s="459"/>
      <c r="K2" s="459"/>
      <c r="L2" s="459"/>
      <c r="M2" s="460"/>
    </row>
    <row r="3" spans="1:16" ht="34.5" customHeight="1" x14ac:dyDescent="0.15">
      <c r="A3" s="468" t="s">
        <v>109</v>
      </c>
      <c r="B3" s="469"/>
      <c r="C3" s="464" t="s">
        <v>141</v>
      </c>
      <c r="D3" s="465"/>
      <c r="E3" s="465"/>
      <c r="F3" s="154" t="s">
        <v>129</v>
      </c>
      <c r="G3" s="461" t="s">
        <v>131</v>
      </c>
      <c r="H3" s="462"/>
      <c r="I3" s="462"/>
      <c r="J3" s="462"/>
      <c r="K3" s="462"/>
      <c r="L3" s="462"/>
      <c r="M3" s="463"/>
    </row>
    <row r="4" spans="1:16" ht="51" customHeight="1" thickBot="1" x14ac:dyDescent="0.2">
      <c r="A4" s="229"/>
      <c r="B4" s="192"/>
      <c r="C4" s="466"/>
      <c r="D4" s="467"/>
      <c r="E4" s="467"/>
      <c r="F4" s="155" t="s">
        <v>140</v>
      </c>
      <c r="G4" s="479" t="s">
        <v>165</v>
      </c>
      <c r="H4" s="480"/>
      <c r="I4" s="480"/>
      <c r="J4" s="480"/>
      <c r="K4" s="480"/>
      <c r="L4" s="480"/>
      <c r="M4" s="481"/>
    </row>
    <row r="5" spans="1:16" ht="27.75" customHeight="1" x14ac:dyDescent="0.15">
      <c r="A5" s="468" t="s">
        <v>114</v>
      </c>
      <c r="B5" s="469"/>
      <c r="C5" s="470"/>
      <c r="D5" s="465"/>
      <c r="E5" s="465"/>
      <c r="F5" s="471"/>
      <c r="G5" s="475" t="s">
        <v>144</v>
      </c>
      <c r="H5" s="476"/>
      <c r="I5" s="476"/>
      <c r="J5" s="476"/>
      <c r="K5" s="476"/>
      <c r="L5" s="476"/>
      <c r="M5" s="477"/>
    </row>
    <row r="6" spans="1:16" ht="49.5" customHeight="1" x14ac:dyDescent="0.15">
      <c r="A6" s="425"/>
      <c r="B6" s="445"/>
      <c r="C6" s="472"/>
      <c r="D6" s="473"/>
      <c r="E6" s="473"/>
      <c r="F6" s="474"/>
      <c r="G6" s="473" t="s">
        <v>143</v>
      </c>
      <c r="H6" s="473"/>
      <c r="I6" s="473"/>
      <c r="J6" s="473"/>
      <c r="K6" s="473"/>
      <c r="L6" s="473"/>
      <c r="M6" s="478"/>
    </row>
    <row r="7" spans="1:16" ht="48.75" customHeight="1" x14ac:dyDescent="0.15">
      <c r="A7" s="442" t="s">
        <v>102</v>
      </c>
      <c r="B7" s="443"/>
      <c r="C7" s="447"/>
      <c r="D7" s="447"/>
      <c r="E7" s="447"/>
      <c r="F7" s="447"/>
      <c r="G7" s="447"/>
      <c r="H7" s="447"/>
      <c r="I7" s="447"/>
      <c r="J7" s="447"/>
      <c r="K7" s="447"/>
      <c r="L7" s="447"/>
      <c r="M7" s="448"/>
    </row>
    <row r="8" spans="1:16" ht="52.5" customHeight="1" x14ac:dyDescent="0.15">
      <c r="A8" s="442" t="s">
        <v>121</v>
      </c>
      <c r="B8" s="443"/>
      <c r="C8" s="447"/>
      <c r="D8" s="447"/>
      <c r="E8" s="447"/>
      <c r="F8" s="447"/>
      <c r="G8" s="447"/>
      <c r="H8" s="447"/>
      <c r="I8" s="447"/>
      <c r="J8" s="447"/>
      <c r="K8" s="447"/>
      <c r="L8" s="447"/>
      <c r="M8" s="448"/>
    </row>
    <row r="9" spans="1:16" ht="52.5" customHeight="1" x14ac:dyDescent="0.15">
      <c r="A9" s="442" t="s">
        <v>120</v>
      </c>
      <c r="B9" s="443"/>
      <c r="C9" s="455"/>
      <c r="D9" s="447"/>
      <c r="E9" s="447"/>
      <c r="F9" s="447"/>
      <c r="G9" s="456"/>
      <c r="H9" s="156" t="s">
        <v>103</v>
      </c>
      <c r="I9" s="455"/>
      <c r="J9" s="447"/>
      <c r="K9" s="447"/>
      <c r="L9" s="447"/>
      <c r="M9" s="448"/>
    </row>
    <row r="10" spans="1:16" ht="50.1" customHeight="1" x14ac:dyDescent="0.15">
      <c r="A10" s="442" t="s">
        <v>110</v>
      </c>
      <c r="B10" s="443"/>
      <c r="C10" s="446" t="s">
        <v>154</v>
      </c>
      <c r="D10" s="446"/>
      <c r="E10" s="446"/>
      <c r="F10" s="446"/>
      <c r="G10" s="446"/>
      <c r="H10" s="158" t="s">
        <v>104</v>
      </c>
      <c r="I10" s="429" t="s">
        <v>166</v>
      </c>
      <c r="J10" s="429"/>
      <c r="K10" s="429"/>
      <c r="L10" s="429"/>
      <c r="M10" s="430"/>
    </row>
    <row r="11" spans="1:16" ht="50.1" customHeight="1" x14ac:dyDescent="0.15">
      <c r="A11" s="442"/>
      <c r="B11" s="443"/>
      <c r="C11" s="446"/>
      <c r="D11" s="446"/>
      <c r="E11" s="446"/>
      <c r="F11" s="446"/>
      <c r="G11" s="446"/>
      <c r="H11" s="158" t="s">
        <v>105</v>
      </c>
      <c r="I11" s="429" t="s">
        <v>166</v>
      </c>
      <c r="J11" s="429"/>
      <c r="K11" s="429"/>
      <c r="L11" s="429"/>
      <c r="M11" s="430"/>
    </row>
    <row r="12" spans="1:16" ht="50.1" customHeight="1" x14ac:dyDescent="0.15">
      <c r="A12" s="227" t="s">
        <v>106</v>
      </c>
      <c r="B12" s="188"/>
      <c r="C12" s="452" t="s">
        <v>117</v>
      </c>
      <c r="D12" s="452"/>
      <c r="E12" s="444" t="s">
        <v>108</v>
      </c>
      <c r="F12" s="444"/>
      <c r="G12" s="444"/>
      <c r="H12" s="449" t="s">
        <v>127</v>
      </c>
      <c r="I12" s="426" t="s">
        <v>126</v>
      </c>
      <c r="J12" s="426"/>
      <c r="K12" s="441"/>
      <c r="L12" s="441"/>
      <c r="M12" s="159" t="s">
        <v>27</v>
      </c>
    </row>
    <row r="13" spans="1:16" ht="47.25" customHeight="1" x14ac:dyDescent="0.15">
      <c r="A13" s="228"/>
      <c r="B13" s="190"/>
      <c r="C13" s="452" t="s">
        <v>107</v>
      </c>
      <c r="D13" s="452"/>
      <c r="E13" s="444" t="s">
        <v>108</v>
      </c>
      <c r="F13" s="444"/>
      <c r="G13" s="444"/>
      <c r="H13" s="450"/>
      <c r="I13" s="453" t="s">
        <v>25</v>
      </c>
      <c r="J13" s="453"/>
      <c r="K13" s="441"/>
      <c r="L13" s="441"/>
      <c r="M13" s="159" t="s">
        <v>27</v>
      </c>
    </row>
    <row r="14" spans="1:16" ht="45" customHeight="1" x14ac:dyDescent="0.15">
      <c r="A14" s="425"/>
      <c r="B14" s="445"/>
      <c r="C14" s="452" t="s">
        <v>25</v>
      </c>
      <c r="D14" s="452"/>
      <c r="E14" s="444" t="s">
        <v>108</v>
      </c>
      <c r="F14" s="444"/>
      <c r="G14" s="444"/>
      <c r="H14" s="451"/>
      <c r="I14" s="187" t="s">
        <v>167</v>
      </c>
      <c r="J14" s="187"/>
      <c r="K14" s="454"/>
      <c r="L14" s="454"/>
      <c r="M14" s="160" t="s">
        <v>27</v>
      </c>
      <c r="P14" s="2"/>
    </row>
    <row r="15" spans="1:16" ht="75.75" customHeight="1" x14ac:dyDescent="0.15">
      <c r="A15" s="425" t="s">
        <v>133</v>
      </c>
      <c r="B15" s="426"/>
      <c r="C15" s="427" t="s">
        <v>130</v>
      </c>
      <c r="D15" s="428"/>
      <c r="E15" s="428"/>
      <c r="F15" s="428"/>
      <c r="G15" s="428"/>
      <c r="H15" s="156" t="s">
        <v>113</v>
      </c>
      <c r="I15" s="422" t="s">
        <v>132</v>
      </c>
      <c r="J15" s="423"/>
      <c r="K15" s="423"/>
      <c r="L15" s="423"/>
      <c r="M15" s="424"/>
    </row>
    <row r="16" spans="1:16" ht="30" customHeight="1" thickBot="1" x14ac:dyDescent="0.2">
      <c r="A16" s="157" t="s">
        <v>116</v>
      </c>
    </row>
    <row r="17" spans="1:13" ht="30" customHeight="1" x14ac:dyDescent="0.15">
      <c r="A17" s="438"/>
      <c r="B17" s="439"/>
      <c r="C17" s="439"/>
      <c r="D17" s="439"/>
      <c r="E17" s="439"/>
      <c r="F17" s="439"/>
      <c r="G17" s="439"/>
      <c r="H17" s="439"/>
      <c r="I17" s="439"/>
      <c r="J17" s="439"/>
      <c r="K17" s="439"/>
      <c r="L17" s="439"/>
      <c r="M17" s="440"/>
    </row>
    <row r="18" spans="1:13" ht="28.5" customHeight="1" x14ac:dyDescent="0.15">
      <c r="A18" s="435"/>
      <c r="B18" s="436"/>
      <c r="C18" s="436"/>
      <c r="D18" s="436"/>
      <c r="E18" s="436"/>
      <c r="F18" s="436"/>
      <c r="G18" s="436"/>
      <c r="H18" s="436"/>
      <c r="I18" s="436"/>
      <c r="J18" s="436"/>
      <c r="K18" s="436"/>
      <c r="L18" s="436"/>
      <c r="M18" s="437"/>
    </row>
    <row r="19" spans="1:13" ht="28.5" customHeight="1" x14ac:dyDescent="0.15">
      <c r="A19" s="435"/>
      <c r="B19" s="436"/>
      <c r="C19" s="436"/>
      <c r="D19" s="436"/>
      <c r="E19" s="436"/>
      <c r="F19" s="436"/>
      <c r="G19" s="436"/>
      <c r="H19" s="436"/>
      <c r="I19" s="436"/>
      <c r="J19" s="436"/>
      <c r="K19" s="436"/>
      <c r="L19" s="436"/>
      <c r="M19" s="437"/>
    </row>
    <row r="20" spans="1:13" ht="24.75" customHeight="1" thickBot="1" x14ac:dyDescent="0.2">
      <c r="A20" s="431"/>
      <c r="B20" s="432"/>
      <c r="C20" s="432"/>
      <c r="D20" s="432"/>
      <c r="E20" s="432"/>
      <c r="F20" s="432"/>
      <c r="G20" s="432"/>
      <c r="H20" s="432"/>
      <c r="I20" s="432"/>
      <c r="J20" s="432"/>
      <c r="K20" s="432"/>
      <c r="L20" s="432"/>
      <c r="M20" s="433"/>
    </row>
    <row r="21" spans="1:13" ht="24.75" customHeight="1" thickBot="1" x14ac:dyDescent="0.2">
      <c r="A21" s="434" t="s">
        <v>112</v>
      </c>
      <c r="B21" s="434"/>
      <c r="C21" s="434"/>
      <c r="D21" s="434"/>
      <c r="E21" s="434"/>
      <c r="F21" s="434"/>
      <c r="G21" s="434"/>
      <c r="H21" s="434"/>
      <c r="I21" s="434"/>
      <c r="J21" s="434"/>
      <c r="K21" s="434"/>
      <c r="L21" s="434"/>
      <c r="M21" s="434"/>
    </row>
    <row r="22" spans="1:13" ht="28.5" customHeight="1" x14ac:dyDescent="0.15">
      <c r="A22" s="438"/>
      <c r="B22" s="439"/>
      <c r="C22" s="439"/>
      <c r="D22" s="439"/>
      <c r="E22" s="439"/>
      <c r="F22" s="439"/>
      <c r="G22" s="439"/>
      <c r="H22" s="439"/>
      <c r="I22" s="439"/>
      <c r="J22" s="439"/>
      <c r="K22" s="439"/>
      <c r="L22" s="439"/>
      <c r="M22" s="440"/>
    </row>
    <row r="23" spans="1:13" ht="28.5" customHeight="1" x14ac:dyDescent="0.15">
      <c r="A23" s="435"/>
      <c r="B23" s="436"/>
      <c r="C23" s="436"/>
      <c r="D23" s="436"/>
      <c r="E23" s="436"/>
      <c r="F23" s="436"/>
      <c r="G23" s="436"/>
      <c r="H23" s="436"/>
      <c r="I23" s="436"/>
      <c r="J23" s="436"/>
      <c r="K23" s="436"/>
      <c r="L23" s="436"/>
      <c r="M23" s="437"/>
    </row>
    <row r="24" spans="1:13" ht="29.25" customHeight="1" thickBot="1" x14ac:dyDescent="0.2">
      <c r="A24" s="431"/>
      <c r="B24" s="432"/>
      <c r="C24" s="432"/>
      <c r="D24" s="432"/>
      <c r="E24" s="432"/>
      <c r="F24" s="432"/>
      <c r="G24" s="432"/>
      <c r="H24" s="432"/>
      <c r="I24" s="432"/>
      <c r="J24" s="432"/>
      <c r="K24" s="432"/>
      <c r="L24" s="432"/>
      <c r="M24" s="433"/>
    </row>
  </sheetData>
  <sheetProtection selectLockedCells="1"/>
  <mergeCells count="46">
    <mergeCell ref="A8:B8"/>
    <mergeCell ref="A3:B4"/>
    <mergeCell ref="A5:B6"/>
    <mergeCell ref="C5:F6"/>
    <mergeCell ref="G5:M5"/>
    <mergeCell ref="G6:M6"/>
    <mergeCell ref="G4:M4"/>
    <mergeCell ref="C9:G9"/>
    <mergeCell ref="I9:M9"/>
    <mergeCell ref="J1:M1"/>
    <mergeCell ref="I2:M2"/>
    <mergeCell ref="G3:M3"/>
    <mergeCell ref="C3:E4"/>
    <mergeCell ref="C8:M8"/>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vt:lpstr>
      <vt:lpstr>事業実施（スケジュール）</vt:lpstr>
      <vt:lpstr>目的等</vt:lpstr>
      <vt:lpstr>'事業実施（スケジュール）'!Print_Area</vt:lpstr>
      <vt:lpstr>収支予算!Print_Area</vt:lpstr>
      <vt:lpstr>'申込書 '!Print_Area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2025-02-25T13:38:58Z</dcterms:created>
  <dcterms:modified xsi:type="dcterms:W3CDTF">2025-02-25T13:39:25Z</dcterms:modified>
</cp:coreProperties>
</file>